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drawings/drawing2.xml" ContentType="application/vnd.openxmlformats-officedocument.drawing+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drawings/drawing3.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drawings/drawing4.xml" ContentType="application/vnd.openxmlformats-officedocument.drawing+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drawings/drawing5.xml" ContentType="application/vnd.openxmlformats-officedocument.drawing+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drawings/drawing6.xml" ContentType="application/vnd.openxmlformats-officedocument.drawing+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drawings/drawing7.xml" ContentType="application/vnd.openxmlformats-officedocument.drawing+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drawings/drawing8.xml" ContentType="application/vnd.openxmlformats-officedocument.drawing+xml"/>
  <Override PartName="/xl/ctrlProps/ctrlProp60.xml" ContentType="application/vnd.ms-excel.controlproperties+xml"/>
  <Override PartName="/xl/drawings/drawing9.xml" ContentType="application/vnd.openxmlformats-officedocument.drawing+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51-00-16\Foerderung\(KI...) Tagesbetreuung\2023 Betriebszuschüsse\VN 2023\"/>
    </mc:Choice>
  </mc:AlternateContent>
  <bookViews>
    <workbookView xWindow="480" yWindow="15" windowWidth="10380" windowHeight="6540" tabRatio="788"/>
  </bookViews>
  <sheets>
    <sheet name="VN 2023" sheetId="6" r:id="rId1"/>
    <sheet name="Checkliste" sheetId="74" r:id="rId2"/>
    <sheet name="Anlage 1 Gruppenübersicht" sheetId="58" r:id="rId3"/>
    <sheet name="Anlage 2a Fachpersonal" sheetId="30" state="hidden" r:id="rId4"/>
    <sheet name="Anlage 2a Fachpersonal " sheetId="78" r:id="rId5"/>
    <sheet name="Anlage 2b pädagog. Hilfspers." sheetId="32" r:id="rId6"/>
    <sheet name="Anlage 3 Miete" sheetId="10" r:id="rId7"/>
    <sheet name="Auswärtige " sheetId="59" r:id="rId8"/>
    <sheet name="Auswärtige Bsp" sheetId="75" r:id="rId9"/>
    <sheet name="Auswärtige 2023" sheetId="76" state="hidden" r:id="rId10"/>
    <sheet name="Anlage 5 PK-Erstattungen" sheetId="50" r:id="rId11"/>
    <sheet name="Anlage 6 Kinder mit Behinderung" sheetId="77" r:id="rId12"/>
    <sheet name="Anlage 7 Kooperation" sheetId="71" r:id="rId13"/>
    <sheet name="Anlage 8 Vsl. Pers.ausg. 2024" sheetId="60" r:id="rId14"/>
  </sheets>
  <externalReferences>
    <externalReference r:id="rId15"/>
    <externalReference r:id="rId16"/>
  </externalReferences>
  <definedNames>
    <definedName name="_xlnm.Print_Area" localSheetId="2">'Anlage 1 Gruppenübersicht'!$A$1:$H$27</definedName>
    <definedName name="_xlnm.Print_Area" localSheetId="3">'Anlage 2a Fachpersonal'!$A$1:$L$71</definedName>
    <definedName name="_xlnm.Print_Area" localSheetId="5">'Anlage 2b pädagog. Hilfspers.'!$A$1:$J$28</definedName>
    <definedName name="_xlnm.Print_Area" localSheetId="6">'Anlage 3 Miete'!$A$1:$E$32</definedName>
    <definedName name="_xlnm.Print_Area" localSheetId="10">'Anlage 5 PK-Erstattungen'!$A$1:$F$36</definedName>
    <definedName name="_xlnm.Print_Area" localSheetId="11">'Anlage 6 Kinder mit Behinderung'!$A$1:$K$50</definedName>
    <definedName name="_xlnm.Print_Area" localSheetId="12">'Anlage 7 Kooperation'!$A$1:$K$22</definedName>
    <definedName name="_xlnm.Print_Area" localSheetId="13">'Anlage 8 Vsl. Pers.ausg. 2024'!$A$1:$I$57</definedName>
    <definedName name="_xlnm.Print_Area" localSheetId="7">'Auswärtige '!$A$1:$K$53</definedName>
    <definedName name="_xlnm.Print_Area" localSheetId="9">'Auswärtige 2023'!$A$1:$K$49</definedName>
    <definedName name="_xlnm.Print_Area" localSheetId="8">'Auswärtige Bsp'!$A$1:$K$53</definedName>
    <definedName name="_xlnm.Print_Area" localSheetId="1">Checkliste!$A$1:$E$27</definedName>
    <definedName name="_xlnm.Print_Area" localSheetId="0">'VN 2023'!$A$1:$L$112</definedName>
    <definedName name="Essen" localSheetId="9">#REF!</definedName>
    <definedName name="Essen">#REF!</definedName>
    <definedName name="Hinweis_2" localSheetId="9">'VN 2023'!#REF!</definedName>
    <definedName name="Hinweis_2">'VN 2023'!#REF!</definedName>
    <definedName name="Hinweis15" localSheetId="11">[1]Ausfüllhinweise!#REF!</definedName>
    <definedName name="Hinweis15" localSheetId="12">#REF!</definedName>
    <definedName name="Hinweis15" localSheetId="9">#REF!</definedName>
    <definedName name="Hinweis15" localSheetId="8">#REF!</definedName>
    <definedName name="Hinweis15">#REF!</definedName>
    <definedName name="HinweisX" localSheetId="9">[2]Ausfüllhinweise!#REF!</definedName>
    <definedName name="HinweisX" localSheetId="8">[2]Ausfüllhinweise!#REF!</definedName>
    <definedName name="HinweisX">[2]Ausfüllhinweise!#REF!</definedName>
  </definedNames>
  <calcPr calcId="162913"/>
</workbook>
</file>

<file path=xl/calcChain.xml><?xml version="1.0" encoding="utf-8"?>
<calcChain xmlns="http://schemas.openxmlformats.org/spreadsheetml/2006/main">
  <c r="J59" i="78" l="1"/>
  <c r="A25" i="74" l="1"/>
  <c r="A26" i="58"/>
  <c r="E9" i="58" l="1"/>
  <c r="E24" i="58"/>
  <c r="E23" i="58"/>
  <c r="E22" i="58"/>
  <c r="E21" i="58"/>
  <c r="E20" i="58"/>
  <c r="E19" i="58"/>
  <c r="E18" i="58"/>
  <c r="E17" i="58"/>
  <c r="E16" i="58"/>
  <c r="E15" i="58"/>
  <c r="E14" i="58"/>
  <c r="E13" i="58"/>
  <c r="E12" i="58"/>
  <c r="E11" i="58"/>
  <c r="E10" i="58"/>
  <c r="J5" i="77" l="1"/>
  <c r="F53" i="60" l="1"/>
  <c r="F29" i="60" l="1"/>
  <c r="I4" i="78" l="1"/>
  <c r="B4" i="78"/>
  <c r="A70" i="78"/>
  <c r="J57" i="78"/>
  <c r="J34" i="78"/>
  <c r="J16" i="78"/>
  <c r="H50" i="6" s="1"/>
  <c r="J59" i="30" l="1"/>
  <c r="J16" i="30" l="1"/>
  <c r="J34" i="30"/>
  <c r="A49" i="77" l="1"/>
  <c r="E5" i="77"/>
  <c r="A46" i="76" l="1"/>
  <c r="J4" i="76"/>
  <c r="E4" i="76"/>
  <c r="D4" i="74" l="1"/>
  <c r="B4" i="74"/>
  <c r="F11" i="60" l="1"/>
  <c r="A50" i="75" l="1"/>
  <c r="J4" i="75"/>
  <c r="E4" i="75"/>
  <c r="J57" i="30" l="1"/>
  <c r="B4" i="30"/>
  <c r="I4" i="30"/>
  <c r="A70" i="30"/>
  <c r="G4" i="58" l="1"/>
  <c r="B4" i="58"/>
  <c r="A55" i="60" l="1"/>
  <c r="H4" i="60"/>
  <c r="B4" i="60"/>
  <c r="E5" i="71"/>
  <c r="B5" i="50"/>
  <c r="E4" i="59"/>
  <c r="B4" i="10"/>
  <c r="A21" i="71"/>
  <c r="J5" i="71"/>
  <c r="F5" i="50" l="1"/>
  <c r="A35" i="50" l="1"/>
  <c r="F33" i="50"/>
  <c r="H64" i="6" s="1"/>
  <c r="A50" i="59"/>
  <c r="J4" i="59" l="1"/>
  <c r="E4" i="10"/>
  <c r="D28" i="10"/>
  <c r="A30" i="10"/>
  <c r="A27" i="32" l="1"/>
  <c r="J24" i="32"/>
  <c r="H51" i="6" s="1"/>
  <c r="I4" i="32"/>
  <c r="B4" i="32"/>
  <c r="F51" i="60" l="1"/>
  <c r="H96" i="6"/>
  <c r="H55" i="6" s="1"/>
  <c r="H71" i="6"/>
  <c r="H54" i="6"/>
  <c r="H57" i="6" l="1"/>
  <c r="J73" i="6" s="1"/>
  <c r="A73" i="6" s="1"/>
</calcChain>
</file>

<file path=xl/sharedStrings.xml><?xml version="1.0" encoding="utf-8"?>
<sst xmlns="http://schemas.openxmlformats.org/spreadsheetml/2006/main" count="565" uniqueCount="276">
  <si>
    <t>zum Interkommunalen Kostenausgleich für die Betreuung auswärtiger Kinder
gemäß § 8 a KiTaG</t>
  </si>
  <si>
    <r>
      <t>Einnahmen (ohne städtischen Zuschuss)</t>
    </r>
    <r>
      <rPr>
        <u/>
        <sz val="12"/>
        <rFont val="Arial"/>
        <family val="2"/>
      </rPr>
      <t xml:space="preserve"> (Angaben in €)</t>
    </r>
  </si>
  <si>
    <r>
      <t>Ausgaben</t>
    </r>
    <r>
      <rPr>
        <u/>
        <sz val="12"/>
        <rFont val="Arial"/>
        <family val="2"/>
      </rPr>
      <t xml:space="preserve"> (Angaben in €)</t>
    </r>
  </si>
  <si>
    <t>Eigentumsverhältnis:</t>
  </si>
  <si>
    <t>Stempel, Unterschrift</t>
  </si>
  <si>
    <t>Codierung:</t>
  </si>
  <si>
    <t>von</t>
  </si>
  <si>
    <t>bis</t>
  </si>
  <si>
    <t>Vermieter:</t>
  </si>
  <si>
    <t>Monat</t>
  </si>
  <si>
    <t>Januar</t>
  </si>
  <si>
    <t>Februar</t>
  </si>
  <si>
    <t>März</t>
  </si>
  <si>
    <t>April</t>
  </si>
  <si>
    <t>Mai</t>
  </si>
  <si>
    <t>Juni</t>
  </si>
  <si>
    <t>Juli</t>
  </si>
  <si>
    <t>August</t>
  </si>
  <si>
    <t>September</t>
  </si>
  <si>
    <t>Oktober</t>
  </si>
  <si>
    <t>November</t>
  </si>
  <si>
    <t>Dezember</t>
  </si>
  <si>
    <t>Mietfläche in qm</t>
  </si>
  <si>
    <t>(Name in Druckbuchstaben wiederholen)</t>
  </si>
  <si>
    <t>wir befinden uns in Miete</t>
  </si>
  <si>
    <t>das Gebäude ist in unserem Eigentum</t>
  </si>
  <si>
    <t>Summe der Ausgaben:</t>
  </si>
  <si>
    <t>Ort, Datum</t>
  </si>
  <si>
    <t>Name der Einrichtung:</t>
  </si>
  <si>
    <r>
      <t xml:space="preserve">Emailadresse für Nachfragen zum Verwendungsnachweis </t>
    </r>
    <r>
      <rPr>
        <sz val="7"/>
        <rFont val="Arial"/>
        <family val="2"/>
      </rPr>
      <t>(in Druckbuchstaben)</t>
    </r>
  </si>
  <si>
    <t>Anschrift der Einrichtung:</t>
  </si>
  <si>
    <t>rechtsverb. Name des Trägers:</t>
  </si>
  <si>
    <t>Anschrift des Trägers:</t>
  </si>
  <si>
    <t>Telefon (Träger):</t>
  </si>
  <si>
    <t>Fax (Träger):</t>
  </si>
  <si>
    <t>Erklärungen:</t>
  </si>
  <si>
    <t>Es wird bestätigt, dass</t>
  </si>
  <si>
    <r>
      <t xml:space="preserve">- </t>
    </r>
    <r>
      <rPr>
        <b/>
        <sz val="10"/>
        <rFont val="Arial"/>
        <family val="2"/>
      </rPr>
      <t>keine</t>
    </r>
    <r>
      <rPr>
        <sz val="10"/>
        <rFont val="Arial"/>
        <family val="2"/>
      </rPr>
      <t xml:space="preserve"> Personen beschäftigt wurden, die wegen einer Straftat entsprechend § 72a SGB VIII verurteilt worden sind.</t>
    </r>
  </si>
  <si>
    <t>- der Schutzauftrag bei Kindeswohlgefährdung entsprechend § 8a SGB VIII wahrgenommen wurde.</t>
  </si>
  <si>
    <t>Gruppenform:</t>
  </si>
  <si>
    <r>
      <t xml:space="preserve">Summe </t>
    </r>
    <r>
      <rPr>
        <sz val="7"/>
        <rFont val="Arial"/>
        <family val="2"/>
      </rPr>
      <t xml:space="preserve">
(Übertrag in VN) </t>
    </r>
  </si>
  <si>
    <t>Funktion i.d. Einrichtung</t>
  </si>
  <si>
    <t>Tageseinrichtung:</t>
  </si>
  <si>
    <t>Bei Änderungen während des Jahres (Adresse, Betreuungsform, etc.) bitte weiteres Formular verwenden.</t>
  </si>
  <si>
    <t>Name, Vorname des Kindes:</t>
  </si>
  <si>
    <t>PLZ:</t>
  </si>
  <si>
    <t>Wohnort:</t>
  </si>
  <si>
    <t>Geburtsdatum:</t>
  </si>
  <si>
    <t>Verteilung der vertraglichen Betreuungszeit auf die einzelnen Wochentage:</t>
  </si>
  <si>
    <t>Tag</t>
  </si>
  <si>
    <t>Montag</t>
  </si>
  <si>
    <t>Dienstag</t>
  </si>
  <si>
    <t>Mittwoch</t>
  </si>
  <si>
    <t>Donnerstag</t>
  </si>
  <si>
    <t>Freitag</t>
  </si>
  <si>
    <t>Anzahl Stunden</t>
  </si>
  <si>
    <t>Stempel, Unterschrift der Einrichtung</t>
  </si>
  <si>
    <r>
      <t xml:space="preserve">Es sind ausschließlich die Zeiträume anzugeben in denen das Kind </t>
    </r>
    <r>
      <rPr>
        <u/>
        <sz val="8"/>
        <rFont val="Arial"/>
        <family val="2"/>
      </rPr>
      <t>nicht</t>
    </r>
    <r>
      <rPr>
        <sz val="8"/>
        <rFont val="Arial"/>
        <family val="2"/>
      </rPr>
      <t xml:space="preserve"> mit Hauptwohnsitz in Stuttgart gemeldet war.</t>
    </r>
  </si>
  <si>
    <t>Beköstigung/Verpflegung der Kinder</t>
  </si>
  <si>
    <r>
      <t>pädagogische Fachkräfte</t>
    </r>
    <r>
      <rPr>
        <i/>
        <sz val="7"/>
        <rFont val="Arial"/>
        <family val="2"/>
      </rPr>
      <t xml:space="preserve"> (entsprechend Anlage 2a)</t>
    </r>
  </si>
  <si>
    <r>
      <t>pädagogisches Hilfspersonal</t>
    </r>
    <r>
      <rPr>
        <sz val="8"/>
        <rFont val="Arial"/>
        <family val="2"/>
      </rPr>
      <t xml:space="preserve"> </t>
    </r>
    <r>
      <rPr>
        <i/>
        <sz val="7"/>
        <rFont val="Arial"/>
        <family val="2"/>
      </rPr>
      <t>(entsprechend Anlage 2b)</t>
    </r>
  </si>
  <si>
    <r>
      <t>Kaltmiete</t>
    </r>
    <r>
      <rPr>
        <sz val="7"/>
        <rFont val="Arial"/>
        <family val="2"/>
      </rPr>
      <t xml:space="preserve"> </t>
    </r>
    <r>
      <rPr>
        <i/>
        <sz val="7"/>
        <rFont val="Arial"/>
        <family val="2"/>
      </rPr>
      <t>(entsprechend Anlage 3)</t>
    </r>
  </si>
  <si>
    <t>Wir vergüten nach folgendem anerkanntem Tarifvertrag</t>
  </si>
  <si>
    <t>Die Berechnung des o. g. Personalaufwandes erfolgte auf folgender Grundlage:</t>
  </si>
  <si>
    <t>Name, Vorname</t>
  </si>
  <si>
    <t>Wir vergüten maximal entsprechend vergleichbarer städtischer Beschäftigte.</t>
  </si>
  <si>
    <r>
      <t xml:space="preserve">Pro Kind ist ein gesondertes Formular zu verwenden. Bitte in Druckbuchstaben ausfüllen.
Für Schulkinder wird diese Anlage </t>
    </r>
    <r>
      <rPr>
        <b/>
        <u/>
        <sz val="10"/>
        <rFont val="Arial"/>
        <family val="2"/>
      </rPr>
      <t>NICHT</t>
    </r>
    <r>
      <rPr>
        <sz val="10"/>
        <rFont val="Arial"/>
        <family val="2"/>
      </rPr>
      <t xml:space="preserve"> benötigt.</t>
    </r>
  </si>
  <si>
    <t>(z.B. GTE 0-3; GTE 0-6; VÖ 3-6; Regel, ...)</t>
  </si>
  <si>
    <r>
      <t>Elternbeiträge</t>
    </r>
    <r>
      <rPr>
        <sz val="8"/>
        <rFont val="Arial"/>
        <family val="2"/>
      </rPr>
      <t xml:space="preserve"> (Besuchsentgelt und Essensgeld inkl. Gebührenübernahmen durch Beihilfe)</t>
    </r>
  </si>
  <si>
    <t>- gewährleistet ist, dass erhobene Sozialdaten entsprechend § 61 Abs. 3 SGB VIII geschützt werden.</t>
  </si>
  <si>
    <r>
      <t xml:space="preserve">Summe Abrechnung Bildungsförderung </t>
    </r>
    <r>
      <rPr>
        <i/>
        <sz val="7"/>
        <rFont val="Arial"/>
        <family val="2"/>
      </rPr>
      <t>(entsprechend der Aufstellung auf Seite 2)</t>
    </r>
  </si>
  <si>
    <t>Gesonderte Abrechnung der Bildungsförderung:</t>
  </si>
  <si>
    <t>Prozessbegleitung und -beratung</t>
  </si>
  <si>
    <t>Individuelle Lernprozesse und Fortbildung</t>
  </si>
  <si>
    <t>Einrichtungsübergreifender Austausch und Reflexion</t>
  </si>
  <si>
    <t>Raumgestaltung, Austattung und Material</t>
  </si>
  <si>
    <r>
      <t>Gesamtsumme</t>
    </r>
    <r>
      <rPr>
        <sz val="9"/>
        <rFont val="Arial"/>
        <family val="2"/>
      </rPr>
      <t xml:space="preserve"> (Übertrag nach S. 1):</t>
    </r>
  </si>
  <si>
    <t>Wir zahlen übertariflich. Eine Alternativberechnung der tariflichen Gehälter ist beigefügt.</t>
  </si>
  <si>
    <t>(Anmerkung: bitte verwenden Sie dazu diese Anlage und kennzeichnen Sie diese handschriftlich mit "Tarifliche Vergleichsberechnung")</t>
  </si>
  <si>
    <t>- die Allgemeinen Nebenbestimmungen zum Zuwendungsbescheid der Landeshauptstadt Stuttgart bekannt sind und als 
  rechtsverbindlich anerkannt werden, sofern vertraglich nichts anderes geregelt wurde.</t>
  </si>
  <si>
    <t>Wir zahlen Durchschnittsgehälter, da  keine klassische Hierarchie besteht. Die Personalausgaben überschreiten nicht die tarifliche Vergütungen.</t>
  </si>
  <si>
    <t>- nach den Grundsätzen der Wirtschaftlichkeit und Sparsamkeit verfahren wurde und dass die Angaben mit den Büchern
  und Belegen übereinstimmen.</t>
  </si>
  <si>
    <r>
      <t xml:space="preserve">- hierin </t>
    </r>
    <r>
      <rPr>
        <b/>
        <sz val="10"/>
        <rFont val="Arial"/>
        <family val="2"/>
      </rPr>
      <t>keine</t>
    </r>
    <r>
      <rPr>
        <sz val="10"/>
        <rFont val="Arial"/>
        <family val="2"/>
      </rPr>
      <t xml:space="preserve"> Investitionen über 1.500 €</t>
    </r>
    <r>
      <rPr>
        <sz val="10"/>
        <rFont val="Arial"/>
        <family val="2"/>
      </rPr>
      <t xml:space="preserve">, </t>
    </r>
    <r>
      <rPr>
        <b/>
        <sz val="10"/>
        <rFont val="Arial"/>
        <family val="2"/>
      </rPr>
      <t>keine</t>
    </r>
    <r>
      <rPr>
        <sz val="10"/>
        <rFont val="Arial"/>
        <family val="2"/>
      </rPr>
      <t xml:space="preserve"> Aufwendungen für Abschreibungen
  und </t>
    </r>
    <r>
      <rPr>
        <b/>
        <sz val="10"/>
        <rFont val="Arial"/>
        <family val="2"/>
      </rPr>
      <t>keine</t>
    </r>
    <r>
      <rPr>
        <sz val="10"/>
        <rFont val="Arial"/>
        <family val="2"/>
      </rPr>
      <t xml:space="preserve"> Einnahmen oder Aufwendungen für Sprachförderung abgerechnet wurden, welche
  gesondert über das Jugendamt der Stadt Stuttgart gefördert wurden.</t>
    </r>
  </si>
  <si>
    <t>Erstattungsbetrag in €</t>
  </si>
  <si>
    <r>
      <t xml:space="preserve">Erstattungen Personalausgaben für pädagog. Fachkräfte und pädagog. Hilfspersonal </t>
    </r>
    <r>
      <rPr>
        <i/>
        <sz val="7"/>
        <rFont val="Arial"/>
        <family val="2"/>
      </rPr>
      <t>(entsprechend Anlage 5)</t>
    </r>
  </si>
  <si>
    <t>Erstattungen Jobcenter Essensgeld</t>
  </si>
  <si>
    <t xml:space="preserve">Abrechnung der Bonuscardessen für VÖ-Essen beim Jobcenter eingereicht am: </t>
  </si>
  <si>
    <t>Beiträge zur Berufsgenossenschaft (nur für päd. Hilfspersonal):</t>
  </si>
  <si>
    <t>Wir haben Tarif+ umgesetzt ab</t>
  </si>
  <si>
    <t>Gruppenform</t>
  </si>
  <si>
    <t>Gruppe A</t>
  </si>
  <si>
    <t>Gruppe B</t>
  </si>
  <si>
    <t>Gruppe C</t>
  </si>
  <si>
    <t>Gruppe D</t>
  </si>
  <si>
    <t>Beschäftigungszeitraum (tt.mm)</t>
  </si>
  <si>
    <t>Beispielstadt</t>
  </si>
  <si>
    <t>GTE 3-6</t>
  </si>
  <si>
    <t>45 Stunden</t>
  </si>
  <si>
    <t>Exempelstr. 1</t>
  </si>
  <si>
    <t>Mustermädchen, Marianne</t>
  </si>
  <si>
    <t>Sonstige Einnahmen/ Erstattungen (z.B. Spenden, kirchliche Zuweisungen)</t>
  </si>
  <si>
    <r>
      <t xml:space="preserve">Betreuungsumfang
laut Betreuungsvertrag 
</t>
    </r>
    <r>
      <rPr>
        <sz val="8"/>
        <rFont val="Arial"/>
        <family val="2"/>
      </rPr>
      <t>(in Stunden pro Woche)</t>
    </r>
    <r>
      <rPr>
        <b/>
        <sz val="9"/>
        <rFont val="Arial"/>
        <family val="2"/>
      </rPr>
      <t>:</t>
    </r>
  </si>
  <si>
    <r>
      <t xml:space="preserve">Aufnahme des Kindes in der Einrichtung </t>
    </r>
    <r>
      <rPr>
        <sz val="8"/>
        <rFont val="Arial"/>
        <family val="2"/>
      </rPr>
      <t>(Datum)</t>
    </r>
    <r>
      <rPr>
        <b/>
        <sz val="8"/>
        <rFont val="Arial"/>
        <family val="2"/>
      </rPr>
      <t>:</t>
    </r>
  </si>
  <si>
    <r>
      <t xml:space="preserve">Berufsbezeichnung </t>
    </r>
    <r>
      <rPr>
        <sz val="6"/>
        <rFont val="Arial"/>
        <family val="2"/>
      </rPr>
      <t>(z.B. Erzieher/in, Kinderpfleger/in, PiA, etc.)</t>
    </r>
  </si>
  <si>
    <r>
      <t xml:space="preserve">Zu den Fachpersonalausgaben zählen: </t>
    </r>
    <r>
      <rPr>
        <sz val="8"/>
        <rFont val="Arial"/>
        <family val="2"/>
      </rPr>
      <t xml:space="preserve">
Grundentgelt und Entwicklungsstufe, Jahressonderzahlung, Tarifliche Zulagen, Vermögenswirksame Leistung, Krankenbezüge, Urlaubsvergütung (nicht Urlaubsabgeltung), Arbeitgeberanteil zur Sozialversicherung inkl. Umlage des Gemeindeversicherungsverbandes und Beiträge zur Berufsgenossenschaft, Umlage zur Zusatzversorgung (ca. 6,3% des Einkommens, davon 5,75% förderfähiger Arbeitgeberanteil), Zuschuss zum Mutterschaftsgeld</t>
    </r>
  </si>
  <si>
    <t xml:space="preserve">Sonstige Ausgaben (inkl. Investitionen bis max. 1.500 €) </t>
  </si>
  <si>
    <t>Aufwand in €</t>
  </si>
  <si>
    <t>Kaltmiete in €</t>
  </si>
  <si>
    <t>Feststellung des Unterstützungsbedarfs</t>
  </si>
  <si>
    <t>Informationen über bereits bestehende oder geplante Unterstützungen des Kindes</t>
  </si>
  <si>
    <t>Es sind ausschließlich die Zeiträume anzugeben, in denen ein Betreuungsverhältnis in der Einrichtung besteht.</t>
  </si>
  <si>
    <t>Kooperation Kindertageseinrichtung - Grundschule</t>
  </si>
  <si>
    <t>Stuttgart</t>
  </si>
  <si>
    <t>Ort:</t>
  </si>
  <si>
    <r>
      <t xml:space="preserve">- sofern U1-Umlagepflicht vorliegt, im Krankheitsfalle die Erstattung nach dem Entgeltfortzahlungsgesetz bei der
  </t>
    </r>
    <r>
      <rPr>
        <sz val="10"/>
        <rFont val="Arial"/>
        <family val="2"/>
      </rPr>
      <t>jeweiligen Umlagekasse geltend gemacht wurde.</t>
    </r>
  </si>
  <si>
    <t>- sämtliche Förderungen, die in Bezug auf die abgerechneten Aktivitäten und Güter gewährt wurden, angegeben wurden
  und nachträgliche Förderungen unverzüglich mitgeteilt werden.</t>
  </si>
  <si>
    <t>Anmerkung</t>
  </si>
  <si>
    <t>Jahreskaltmiete</t>
  </si>
  <si>
    <t>Zur Beantragung eines zusätzlichen Zuschusses für die Kooperation zwischen der
Kindertageseinrichtung und der Grundschule nach § 8 Abs. 7 KiTaG.</t>
  </si>
  <si>
    <r>
      <t xml:space="preserve">Name der Grundschule </t>
    </r>
    <r>
      <rPr>
        <sz val="8"/>
        <rFont val="Arial"/>
        <family val="2"/>
      </rPr>
      <t>(Kooperationspartner)</t>
    </r>
    <r>
      <rPr>
        <b/>
        <sz val="9"/>
        <rFont val="Arial"/>
        <family val="2"/>
      </rPr>
      <t>:</t>
    </r>
  </si>
  <si>
    <r>
      <t>Anschrift</t>
    </r>
    <r>
      <rPr>
        <sz val="8"/>
        <rFont val="Arial"/>
        <family val="2"/>
      </rPr>
      <t xml:space="preserve"> (Straße)</t>
    </r>
    <r>
      <rPr>
        <b/>
        <sz val="9"/>
        <rFont val="Arial"/>
        <family val="2"/>
      </rPr>
      <t>:</t>
    </r>
  </si>
  <si>
    <t>70300</t>
  </si>
  <si>
    <t>Ent-
gelt-
gruppe</t>
  </si>
  <si>
    <t>Erfah-
rungs-
stufe</t>
  </si>
  <si>
    <t>Anzahl von Essen ausgegeben an Kindergartenkinder (Regel/VÖ) an Stuttg. Kinder:</t>
  </si>
  <si>
    <t>Summe der Einnahmen:</t>
  </si>
  <si>
    <t>Essen in der Angebotsform VÖ:</t>
  </si>
  <si>
    <t>Träger: Stempel, Unterschrift</t>
  </si>
  <si>
    <t>Anlagen Nr.</t>
  </si>
  <si>
    <t>Inhalt</t>
  </si>
  <si>
    <t>x</t>
  </si>
  <si>
    <t>2a</t>
  </si>
  <si>
    <t>2b</t>
  </si>
  <si>
    <t>Pflichtanlage</t>
  </si>
  <si>
    <t>I) Personalausgaben für die Leitung</t>
  </si>
  <si>
    <t>Summe I)</t>
  </si>
  <si>
    <t>Summe II)</t>
  </si>
  <si>
    <t>Hinweis: 
Um eindeutige Angaben zum Beschäftigungsumfang zu erhalten, füllen Sie bitte die grau hinterlegten Spalten aus. Alternativ können Sie die Spalte "Umfang im Jahresdurchschnitt" ausfüllen, in der Zeiträume, in denen das Fachpersonal nicht in der Einrichtung tätig war (z.B. U2-Zeiträume), nicht zu berücksichtigen sind.</t>
  </si>
  <si>
    <r>
      <t xml:space="preserve">vertragl. Umfang in % ggf. Jahresarbeits-stunden 
</t>
    </r>
    <r>
      <rPr>
        <sz val="6"/>
        <rFont val="Arial"/>
        <family val="2"/>
      </rPr>
      <t>(Brutto)</t>
    </r>
  </si>
  <si>
    <t>Berufsbezeichnung</t>
  </si>
  <si>
    <t>Name, Vorname des 
päd. Fachpersonals:</t>
  </si>
  <si>
    <t>Kind des pädagogischen Fachpersonals?</t>
  </si>
  <si>
    <t>ja</t>
  </si>
  <si>
    <t>nein</t>
  </si>
  <si>
    <r>
      <t xml:space="preserve">Wegzug des Kindes aus Stuttgart </t>
    </r>
    <r>
      <rPr>
        <sz val="8"/>
        <rFont val="Arial"/>
        <family val="2"/>
      </rPr>
      <t>(Datum)</t>
    </r>
    <r>
      <rPr>
        <b/>
        <sz val="8"/>
        <rFont val="Arial"/>
        <family val="2"/>
      </rPr>
      <t>:</t>
    </r>
  </si>
  <si>
    <r>
      <t xml:space="preserve">(Betreuungszeitraum, in dem das Kind </t>
    </r>
    <r>
      <rPr>
        <u/>
        <sz val="8"/>
        <rFont val="Arial"/>
        <family val="2"/>
      </rPr>
      <t>nicht</t>
    </r>
    <r>
      <rPr>
        <sz val="8"/>
        <rFont val="Arial"/>
        <family val="2"/>
      </rPr>
      <t xml:space="preserve"> mit Hauptwohnsitz in Stuttgart ge-meldet war; Datumsangabe erforderlich)</t>
    </r>
  </si>
  <si>
    <t>-</t>
  </si>
  <si>
    <t>Die Maßnahme wird durch folgenden Fachdienst durchgeführt:</t>
  </si>
  <si>
    <t>Sozialpädiatrisches Zentrum Olgahospital</t>
  </si>
  <si>
    <t>Gesundheitsamt (Interdisziplinäre Frühförderung)</t>
  </si>
  <si>
    <t>Fundevogel (Interdisziplinäre Frühförderung)</t>
  </si>
  <si>
    <t>Zeitraum</t>
  </si>
  <si>
    <t>Gruppe</t>
  </si>
  <si>
    <t>Gruppe E</t>
  </si>
  <si>
    <t>Gruppe F</t>
  </si>
  <si>
    <t>Gruppe G</t>
  </si>
  <si>
    <t>Gruppe H</t>
  </si>
  <si>
    <t>Gruppe I</t>
  </si>
  <si>
    <t>Gruppe J</t>
  </si>
  <si>
    <t>Gruppe K</t>
  </si>
  <si>
    <t>Gruppe L</t>
  </si>
  <si>
    <t>Gruppe M</t>
  </si>
  <si>
    <t>Gruppe N</t>
  </si>
  <si>
    <t>Gruppe O</t>
  </si>
  <si>
    <t>Gruppe P</t>
  </si>
  <si>
    <r>
      <t>Gruppenform</t>
    </r>
    <r>
      <rPr>
        <sz val="6"/>
        <rFont val="Arial"/>
        <family val="2"/>
      </rPr>
      <t xml:space="preserve"> </t>
    </r>
  </si>
  <si>
    <r>
      <t>Angebots-veränderung</t>
    </r>
    <r>
      <rPr>
        <sz val="8"/>
        <rFont val="Arial"/>
        <family val="2"/>
      </rPr>
      <t xml:space="preserve">
(bitte auswählen)</t>
    </r>
  </si>
  <si>
    <t>Beiträge zur Berufsgenossenschaft (nur für Fachpersonal inklusive Leitung):</t>
  </si>
  <si>
    <r>
      <t xml:space="preserve">Kind von pädagogischem </t>
    </r>
    <r>
      <rPr>
        <b/>
        <u/>
        <sz val="10"/>
        <rFont val="Arial"/>
        <family val="2"/>
      </rPr>
      <t>Fachpersonal</t>
    </r>
    <r>
      <rPr>
        <b/>
        <sz val="10"/>
        <rFont val="Arial"/>
        <family val="2"/>
      </rPr>
      <t>?</t>
    </r>
  </si>
  <si>
    <t>Handelt es sich um einen Sharingplatz?</t>
  </si>
  <si>
    <t>Beiträge zur Berufsgenossenschaft 
(für Betreuungspersonal inkl. Leitung):</t>
  </si>
  <si>
    <t>Seite 1 + 2 des Verwendungsnachweises</t>
  </si>
  <si>
    <t>Personalkostenerstattungen für Fachpersonal und päd. Hilfspersonal</t>
  </si>
  <si>
    <r>
      <t xml:space="preserve">Anlage beigefügt 
</t>
    </r>
    <r>
      <rPr>
        <sz val="10"/>
        <color theme="1"/>
        <rFont val="Arial"/>
        <family val="2"/>
      </rPr>
      <t>(bitte ankreuzen)</t>
    </r>
  </si>
  <si>
    <r>
      <t>Funktion i.d. Einrichtung</t>
    </r>
    <r>
      <rPr>
        <sz val="6"/>
        <rFont val="Arial"/>
        <family val="2"/>
      </rPr>
      <t xml:space="preserve">
EL = Einricht.leitung;
stv. EL = stv. Einricht.ltg</t>
    </r>
  </si>
  <si>
    <r>
      <t>Funktion i.d. Einrichtung</t>
    </r>
    <r>
      <rPr>
        <sz val="6"/>
        <rFont val="Arial"/>
        <family val="2"/>
      </rPr>
      <t xml:space="preserve">
GL = Gruppenleit.
ZFK = Zweitfachkr.</t>
    </r>
  </si>
  <si>
    <r>
      <t xml:space="preserve">von 
</t>
    </r>
    <r>
      <rPr>
        <i/>
        <sz val="8"/>
        <rFont val="Arial"/>
        <family val="2"/>
      </rPr>
      <t>(tt.mm)</t>
    </r>
  </si>
  <si>
    <r>
      <t xml:space="preserve">bis 
</t>
    </r>
    <r>
      <rPr>
        <i/>
        <sz val="8"/>
        <rFont val="Arial"/>
        <family val="2"/>
      </rPr>
      <t>(tt.mm)</t>
    </r>
  </si>
  <si>
    <t>Umfang im Jahresdurch-
schnitt</t>
  </si>
  <si>
    <t>Nur bei Neueröffnung oder 
Umwandlung auszufüllen</t>
  </si>
  <si>
    <t>Die oben als Pflichtanlagen gekennzeichneten Anlagen sind zwingend einzureichen. Fehlen einzelne Pflichtanlagen, kann eine Prüfung des Verwendungsnachweises nicht erfolgen.</t>
  </si>
  <si>
    <t>zu 6</t>
  </si>
  <si>
    <t>Checkliste zum Verwendungsnachweis</t>
  </si>
  <si>
    <t>Anzahl der eingereichten Anlagen 6: __________</t>
  </si>
  <si>
    <t>Meldung auswärtiger Kinder 2022</t>
  </si>
  <si>
    <t>Angaben zur Betreuung in 2022</t>
  </si>
  <si>
    <t>Betreuungszeitraum in 2022:</t>
  </si>
  <si>
    <t>II) Personalausgaben für praxisintegrierte Auszubildende (PiA)</t>
  </si>
  <si>
    <t xml:space="preserve">Berufsbezeichnung </t>
  </si>
  <si>
    <t>PiA</t>
  </si>
  <si>
    <t>III) Personalausgaben ohne unter I) und II) abgerechnete Stellenanteile für die Leitung und PiA's</t>
  </si>
  <si>
    <t>Summe III)</t>
  </si>
  <si>
    <r>
      <t>Summe I) + II) + III)</t>
    </r>
    <r>
      <rPr>
        <sz val="7"/>
        <rFont val="Arial"/>
        <family val="2"/>
      </rPr>
      <t xml:space="preserve">
(Übertrag in VN) </t>
    </r>
  </si>
  <si>
    <r>
      <t>Ausbildung</t>
    </r>
    <r>
      <rPr>
        <sz val="6"/>
        <rFont val="Arial"/>
        <family val="2"/>
      </rPr>
      <t xml:space="preserve">
Erzieher;
Kinderpfleger / Sozialpädagog. Assistenz</t>
    </r>
  </si>
  <si>
    <r>
      <t>Zur Beantragung eines zusätzlichen Zuschusses für Kinder ab Vollendung des dritten Lebensjahres 
bis zum Schuleintritt</t>
    </r>
    <r>
      <rPr>
        <sz val="10"/>
        <color rgb="FFFF0000"/>
        <rFont val="Arial"/>
        <family val="2"/>
      </rPr>
      <t xml:space="preserve"> </t>
    </r>
    <r>
      <rPr>
        <sz val="10"/>
        <rFont val="Arial"/>
        <family val="2"/>
      </rPr>
      <t>mit besonderem Unterstützungsbedarf für eine Teilhabe an frühkindlicher Bildung
nach § 8 Abs. 5 KiTaG.</t>
    </r>
  </si>
  <si>
    <r>
      <t xml:space="preserve">Pro Kind ist ein gesondertes Formular zu verwenden. Bitte in Druckbuchstaben ausfüllen.
Für Schulkinder wird diese Anlage </t>
    </r>
    <r>
      <rPr>
        <b/>
        <u/>
        <sz val="10"/>
        <rFont val="Arial"/>
        <family val="2"/>
      </rPr>
      <t>NICHT</t>
    </r>
    <r>
      <rPr>
        <sz val="10"/>
        <rFont val="Arial"/>
        <family val="2"/>
      </rPr>
      <t xml:space="preserve"> benötigt.</t>
    </r>
  </si>
  <si>
    <t>(z.B. GTE 3-6; GTE 0-6; VÖ 3-6; Regel, ...)</t>
  </si>
  <si>
    <t>(Im Zuschussjahr 2019 können ab dem 01. September 2019 Zuschüsse beantragt werden)</t>
  </si>
  <si>
    <t>von:</t>
  </si>
  <si>
    <t>bis:</t>
  </si>
  <si>
    <t>Begründende Unterlagen des Fachdienstes liegen bei</t>
  </si>
  <si>
    <r>
      <t xml:space="preserve">Hinweis: </t>
    </r>
    <r>
      <rPr>
        <sz val="10"/>
        <rFont val="Arial"/>
        <family val="2"/>
      </rPr>
      <t>Ohne diese Unterlagen kann der Antrag nicht bearbeitet werden.</t>
    </r>
  </si>
  <si>
    <t>Hinweis:</t>
  </si>
  <si>
    <t>- Bei Mieterhöhungen ist ein entsprechender Nachweis des neuen / ergänzenden Mietvertrages beizufügen.</t>
  </si>
  <si>
    <t>Bei Änderungen während des Jahres (Gruppenform, Betreuungsumfang, etc.) bitte weiteres Formular verwenden.</t>
  </si>
  <si>
    <t>Umfang im Jahresdurch-schnitt</t>
  </si>
  <si>
    <t>- Mieterhöhungen sind im Vorfeld bei der Dienststelle Förderung freier Träger zu beantragen.</t>
  </si>
  <si>
    <t>für Fachpersonal und pädagogisches Hilfspersonal</t>
  </si>
  <si>
    <r>
      <t xml:space="preserve">Wir bestätigen hiermit, dass das o.g. Kind seit mindestens sechs Monaten eine interdisziplinäre 
Frühförderung, sonderpädagogische Frühförderung oder heilpädagogische Maßnahmen 
</t>
    </r>
    <r>
      <rPr>
        <b/>
        <sz val="10"/>
        <rFont val="Arial"/>
        <family val="2"/>
      </rPr>
      <t xml:space="preserve">in Anspruch nimmt </t>
    </r>
    <r>
      <rPr>
        <sz val="10"/>
        <rFont val="Arial"/>
        <family val="2"/>
      </rPr>
      <t xml:space="preserve">oder eine Maßnahme </t>
    </r>
    <r>
      <rPr>
        <b/>
        <sz val="10"/>
        <rFont val="Arial"/>
        <family val="2"/>
      </rPr>
      <t>vereinbart</t>
    </r>
    <r>
      <rPr>
        <sz val="10"/>
        <rFont val="Arial"/>
        <family val="2"/>
      </rPr>
      <t xml:space="preserve"> oder </t>
    </r>
    <r>
      <rPr>
        <b/>
        <sz val="10"/>
        <rFont val="Arial"/>
        <family val="2"/>
      </rPr>
      <t>bewilligt</t>
    </r>
    <r>
      <rPr>
        <sz val="10"/>
        <rFont val="Arial"/>
        <family val="2"/>
      </rPr>
      <t xml:space="preserve"> ist, die das Kind voraussichtlich für 6 Monate in Anspruch nehmen wird.</t>
    </r>
  </si>
  <si>
    <r>
      <t xml:space="preserve">Wir bestätigen hiermit, dass das o.g. Kind einen </t>
    </r>
    <r>
      <rPr>
        <b/>
        <sz val="10"/>
        <rFont val="Arial"/>
        <family val="2"/>
      </rPr>
      <t>erhöhten</t>
    </r>
    <r>
      <rPr>
        <sz val="10"/>
        <rFont val="Arial"/>
        <family val="2"/>
      </rPr>
      <t xml:space="preserve"> Unterstützungsbedarf durch die Fachkräfte in der Einrichtung hat und dieser nicht durch Maßnahmen anderer Leistungsträger oder Stellen aufgrund gesetzlicher Verpflichtung oder erbrachter Leistung abgedeckt ist. Bitte fügen Sie eine Anlage mit begründenden Unterlagen der Einrichtungsleitung </t>
    </r>
    <r>
      <rPr>
        <u/>
        <sz val="10"/>
        <rFont val="Arial"/>
        <family val="2"/>
      </rPr>
      <t>und</t>
    </r>
    <r>
      <rPr>
        <sz val="10"/>
        <rFont val="Arial"/>
        <family val="2"/>
      </rPr>
      <t xml:space="preserve"> des entsprechenden Fachdienstes bei, der den erhöhten Unterstützungsbedarf des Kindes gem. § 8 Abs. 6 Nr. 2 KiTaG feststellt.</t>
    </r>
  </si>
  <si>
    <r>
      <t>Anschrift</t>
    </r>
    <r>
      <rPr>
        <sz val="8"/>
        <rFont val="Arial"/>
        <family val="2"/>
      </rPr>
      <t xml:space="preserve"> (Straße)</t>
    </r>
    <r>
      <rPr>
        <b/>
        <sz val="8"/>
        <rFont val="Arial"/>
        <family val="2"/>
      </rPr>
      <t>:</t>
    </r>
  </si>
  <si>
    <t>gesetz (AAG), der Kurzarbeitergeldverordnung (KugV) und dem Infektionsschutzgesetz (IfSG) bestand.</t>
  </si>
  <si>
    <r>
      <t xml:space="preserve">Begründende Unterlagen der Einrichtungsleitung liegen bei </t>
    </r>
    <r>
      <rPr>
        <u/>
        <sz val="10"/>
        <rFont val="Arial"/>
        <family val="2"/>
      </rPr>
      <t>und</t>
    </r>
  </si>
  <si>
    <t>Aufstellung der Fachpersonalausgaben 2022</t>
  </si>
  <si>
    <t>Einzelmeldung auswärtiger Kinder 2023</t>
  </si>
  <si>
    <t>Anlage 2a zum Verwendungsnachweis 2022 über Betriebszuschüsse der Landeshauptstadt Stuttgart</t>
  </si>
  <si>
    <t>Klassenstufe</t>
  </si>
  <si>
    <t>wurde die Fachkraft durch Zusätzkräfte ersetzt</t>
  </si>
  <si>
    <t>Anlage 8 zum Verwendungsnachweis 2023 über Betriebszuschüsse der Landeshauptstadt Stuttgart</t>
  </si>
  <si>
    <t>II)  Personalausgaben für praxisintegrierte Auszubildende (PiA)</t>
  </si>
  <si>
    <t>Summe I) + II) + III)</t>
  </si>
  <si>
    <t>Datum (tt.mm) der
Anzeige beim KVJS</t>
  </si>
  <si>
    <t>I. Voraussetzungen für den  freiwilligen Zuschuss (GRDrs 91/2022)</t>
  </si>
  <si>
    <t>II. Zusätzliche Voraussetzungen für den erhöhten freiwilligen Zuschuss (GRDrs 91/2022)</t>
  </si>
  <si>
    <t>Wir bezahlen unsere Mitarbeiter*innen in Anlehnung an den TVöD-SuE.</t>
  </si>
  <si>
    <t xml:space="preserve">Die Anzahl der Schließtage für Eltern beträgt max. 27,5 Tage im Jahr. 
</t>
  </si>
  <si>
    <t>Wir nehmen vorrangig Fördermittel des Bundes / des Landes in Anspruch.</t>
  </si>
  <si>
    <t>Wir nehmen verbindlich am trägerübergreifenden Kita-Datenbanksystem (TüKS) teil.</t>
  </si>
  <si>
    <t>Wir wenden die trägerübergreifenden Platzvergabekriterien an. Diese umfassen die Vorgabe, Plätze ausschließlich Stuttgarter Kindern zur Verfügung zu stellen und die Platzvergabekriterien für die Eltern im Internet und / oder in Schriftform frei zugänglich zu machen.</t>
  </si>
  <si>
    <t>Wir bezahlen unsere Mitarbeiter*innen nicht besser als vergleichbare städtische Mitarbeiter*innen.</t>
  </si>
  <si>
    <t>Wir erklären uns dazu bereit, die Gruppengröße im Rahmen der Vorgaben des KVJS nach Möglichkeit zu erhöhen.</t>
  </si>
  <si>
    <r>
      <t xml:space="preserve">Klassenstufe
</t>
    </r>
    <r>
      <rPr>
        <sz val="6"/>
        <rFont val="Arial"/>
        <family val="2"/>
      </rPr>
      <t>(Stufe 1, Stufe 2, Stufe 3)</t>
    </r>
  </si>
  <si>
    <t>Rückgabe bis 30.04.2024 an LHS Stuttgart, Jugendamt 51-00-16, Wilhelmstraße 3 in 70182 Stuttgart
(Tel.: 0711/ 216-55 342)</t>
  </si>
  <si>
    <t>Einzelmeldung auswärtiger Kinder 2024</t>
  </si>
  <si>
    <t>Voraussichtliche tarifliche Betreuungspersonalausgaben 2024</t>
  </si>
  <si>
    <t>Gruppenübersicht 2024</t>
  </si>
  <si>
    <t>in 2023 gültige Betriebs-
erlaubnisse (Datum):</t>
  </si>
  <si>
    <t>Wir erklären uns grundsätzlich dazu bereit, an einem trägerübergreifenden Monitoring des Personalbedarfs und der unbesetzten Stellen im Bereich der Kindertages-einrichtung teilzunehmen. (Hinweis: Das Monitoring wurde im Jahr 2023 noch nicht durchgeführt / umgesetzt)</t>
  </si>
  <si>
    <t>Hortförderung des Landes (für 2023 bewilligt)</t>
  </si>
  <si>
    <t>Verwendungsnachweis 2023 über Betriebszuschüsse der Landeshauptstadt Stuttgart 
für Tageseinrichtungen für Kinder
- Nachweis der Einnahmen und Ausgaben für den laufenden Betrieb -</t>
  </si>
  <si>
    <t>Wir erfüllen die zusätzlichen Voraussetzungen ab 01.01.2023:</t>
  </si>
  <si>
    <t>Wir haben die Vereinbarung zum Zuweisungs- und Vermittlungsverfahren für freie Plätze 2023 mit dem Jugendamt abgeschlossen.</t>
  </si>
  <si>
    <t>Wir erfüllen die Vorraussetzungen ab 01.01.2023 gemäß Ziffer 3 der Fördergrundsätze</t>
  </si>
  <si>
    <t>Checkliste zum Verwendungsnachweis 2023 über Betriebszuschüsse der Landeshauptstadt Stuttgart</t>
  </si>
  <si>
    <t>Gruppenübersicht im Jahr 2023</t>
  </si>
  <si>
    <t>Aufstellung der Fachpersonalausgaben 2023</t>
  </si>
  <si>
    <t>Aufstellung päd. Hilfspersonal 2023 (nur wenn vorhanden)</t>
  </si>
  <si>
    <t>Aufstellung der Kaltmiete 2023 (nur bei Eigentumsverhältnis Miete)</t>
  </si>
  <si>
    <t>Kinder mit Behinderung oder drohender Behinderung 2023</t>
  </si>
  <si>
    <t>Anlage 1 zum Verwendungsnachweis 2023 über Betriebszuschüsse der Landeshauptstadt Stuttgart</t>
  </si>
  <si>
    <t>Anlage 2a zum Verwendungsnachweis 2023 über Betriebszuschüsse der Landeshauptstadt Stuttgart</t>
  </si>
  <si>
    <t>Anlage 2b zum Verwendungsnachweis 2023 über Betriebszuschüsse der Landeshauptstadt Stuttgart</t>
  </si>
  <si>
    <t>Aufstellung pädagogisches Hilfspersonal 2023</t>
  </si>
  <si>
    <t>Anlage 3 zum Verwendungsnachweis 2023 über Betriebszuschüsse der Landeshauptstadt Stuttgart</t>
  </si>
  <si>
    <t>Aufstellung der Kaltmiete 2023</t>
  </si>
  <si>
    <t>Angaben zur Betreuung in 2023</t>
  </si>
  <si>
    <t>Betreuungszeitraum in 2023:</t>
  </si>
  <si>
    <t>Meldung auswärtiger Kinder 2023</t>
  </si>
  <si>
    <t xml:space="preserve">       Im Jahr 2023 wurden keine auswärtigen Kinder betreut.</t>
  </si>
  <si>
    <t xml:space="preserve">      Wir bestätigen hiermit, dass für das Jahr 2023 kein Anspruch auf Erstattung nach dem Aufwendungssausgleichs-         </t>
  </si>
  <si>
    <t>Erstattungszeitraum in 2023
(Datum) oder Vorjahr</t>
  </si>
  <si>
    <t>Anlage 5 zum Verwendungsnachweis 2023 über Betriebszuschüsse der Landeshauptstadt Stuttgart</t>
  </si>
  <si>
    <t>Aufstellung der Personalkostenerstattungen 2023</t>
  </si>
  <si>
    <t>Betreuungszeitraum in 2023</t>
  </si>
  <si>
    <t>Anlage 6 zum Verwendungsnachweis 2023 über Betriebszuschüsse der Landeshauptstadt Stuttgart</t>
  </si>
  <si>
    <t xml:space="preserve">Kinder mit Behinderung oder drohender Behinderung 2023 </t>
  </si>
  <si>
    <t>Anlage 7 zum Verwendungsnachweis 2023 über Betriebszuschüsse der Landeshauptstadt Stuttgart</t>
  </si>
  <si>
    <t xml:space="preserve">Die Hortförderung ist auf das Kalenderjahr 2023 abzugrenzen. Kopien der Bewilligungs-
bescheide über die Hortförderung (Schuljahr 2022/2023 und 2023/2024) sind beizufügen. </t>
  </si>
  <si>
    <t>Schulkind: Besucht Schule in Stuttgarter Stadtgebiet</t>
  </si>
  <si>
    <t>Wir haben eine vertragliche Vereinbarung über eine über die gesetzliche Mindestförderung hinausgehende Förderung mit dem Jugendamt abgeschlossen.</t>
  </si>
  <si>
    <t>Erstattungen nach AAG (z.B. U1, U2), KugV, IfSG, Bufdi</t>
  </si>
  <si>
    <r>
      <t xml:space="preserve">Beginn der Kooperation:
</t>
    </r>
    <r>
      <rPr>
        <sz val="8"/>
        <rFont val="Arial"/>
        <family val="2"/>
      </rPr>
      <t>(Datum)</t>
    </r>
  </si>
  <si>
    <r>
      <t xml:space="preserve">Hinweis: </t>
    </r>
    <r>
      <rPr>
        <sz val="10"/>
        <rFont val="Arial"/>
        <family val="2"/>
      </rPr>
      <t>Ohne vollständige Angaben kann der zusätzliche Zuschuss nicht gewährt werden.</t>
    </r>
  </si>
  <si>
    <t>Für das o.g. Kind wurden im Betreuungszeitraum 2023 Leistungen zur Eingliederungshilfe gewährt.</t>
  </si>
  <si>
    <r>
      <t xml:space="preserve">Die Teilnahmegebühr (inklusive Essensgeld) in unserer Einrichtung beträgt maximal 150 % des städtischen Kostenbeitrags. Als Vergleichswert gilt die Stufe 1 (Ein-Kind-Familie) des städtischen Verzeichnisses über die Kostenbeiträge (ohne Familiencard). </t>
    </r>
    <r>
      <rPr>
        <b/>
        <i/>
        <sz val="10"/>
        <rFont val="Arial"/>
        <family val="2"/>
      </rPr>
      <t/>
    </r>
  </si>
  <si>
    <r>
      <t xml:space="preserve">Die Teilnahmegebühr (inklusive Essensgeld) in unserer Einrichtung beträgt maximal 140 % des städtischen Kostenbeitrags. Als Vergleichswert gilt die Stufe 1 (Ein-Kind-Familie) des städtischen Verzeichnisses über die Kostenbeiträge (ohne Familiencard). </t>
    </r>
    <r>
      <rPr>
        <b/>
        <i/>
        <sz val="10"/>
        <rFont val="Arial"/>
        <family val="2"/>
      </rP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</si>
</sst>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quot;DM&quot;_-;\-* #,##0.00\ &quot;DM&quot;_-;_-* &quot;-&quot;??\ &quot;DM&quot;_-;_-@_-"/>
    <numFmt numFmtId="165" formatCode="_-* #,##0.00\ _D_M_-;\-* #,##0.00\ _D_M_-;_-* &quot;-&quot;??\ _D_M_-;_-@_-"/>
    <numFmt numFmtId="166" formatCode="_-* #,##0.00\ [$€]_-;\-* #,##0.00\ [$€]_-;_-* &quot;-&quot;??\ [$€]_-;_-@_-"/>
    <numFmt numFmtId="167" formatCode="dd/mm/yy;@"/>
    <numFmt numFmtId="168" formatCode="d/m/yy;@"/>
    <numFmt numFmtId="169" formatCode="#,##0.00\ _€"/>
    <numFmt numFmtId="170" formatCode="#,##0_ ;\-#,##0\ "/>
  </numFmts>
  <fonts count="42" x14ac:knownFonts="1">
    <font>
      <sz val="10"/>
      <name val="Arial"/>
    </font>
    <font>
      <sz val="11"/>
      <color theme="1"/>
      <name val="Arial"/>
      <family val="2"/>
    </font>
    <font>
      <sz val="10"/>
      <name val="Arial"/>
      <family val="2"/>
    </font>
    <font>
      <sz val="12"/>
      <name val="Arial"/>
      <family val="2"/>
    </font>
    <font>
      <sz val="11"/>
      <name val="Arial"/>
      <family val="2"/>
    </font>
    <font>
      <b/>
      <sz val="12"/>
      <name val="Arial"/>
      <family val="2"/>
    </font>
    <font>
      <sz val="8"/>
      <name val="Arial"/>
      <family val="2"/>
    </font>
    <font>
      <sz val="10"/>
      <name val="MS Sans Serif"/>
      <family val="2"/>
    </font>
    <font>
      <sz val="10"/>
      <name val="Arial"/>
      <family val="2"/>
    </font>
    <font>
      <b/>
      <sz val="11"/>
      <name val="Arial"/>
      <family val="2"/>
    </font>
    <font>
      <b/>
      <u/>
      <sz val="12"/>
      <name val="Arial"/>
      <family val="2"/>
    </font>
    <font>
      <b/>
      <sz val="8"/>
      <name val="Arial"/>
      <family val="2"/>
    </font>
    <font>
      <b/>
      <sz val="10"/>
      <name val="Arial"/>
      <family val="2"/>
    </font>
    <font>
      <sz val="7"/>
      <name val="Arial"/>
      <family val="2"/>
    </font>
    <font>
      <u/>
      <sz val="12"/>
      <name val="Arial"/>
      <family val="2"/>
    </font>
    <font>
      <b/>
      <sz val="9"/>
      <name val="Arial"/>
      <family val="2"/>
    </font>
    <font>
      <b/>
      <sz val="11.5"/>
      <name val="Arial"/>
      <family val="2"/>
    </font>
    <font>
      <sz val="10"/>
      <name val="Arial"/>
      <family val="2"/>
    </font>
    <font>
      <sz val="9"/>
      <name val="Arial"/>
      <family val="2"/>
    </font>
    <font>
      <sz val="9"/>
      <name val="Arial"/>
      <family val="2"/>
    </font>
    <font>
      <vertAlign val="superscript"/>
      <sz val="8"/>
      <name val="Arial"/>
      <family val="2"/>
    </font>
    <font>
      <u/>
      <sz val="8"/>
      <name val="Arial"/>
      <family val="2"/>
    </font>
    <font>
      <b/>
      <u/>
      <sz val="10"/>
      <name val="Arial"/>
      <family val="2"/>
    </font>
    <font>
      <sz val="10"/>
      <color indexed="8"/>
      <name val="Arial"/>
      <family val="2"/>
    </font>
    <font>
      <sz val="8"/>
      <name val="Arial"/>
      <family val="2"/>
    </font>
    <font>
      <sz val="8.5"/>
      <name val="Arial"/>
      <family val="2"/>
    </font>
    <font>
      <b/>
      <sz val="9"/>
      <color indexed="9"/>
      <name val="Arial"/>
      <family val="2"/>
    </font>
    <font>
      <sz val="7.5"/>
      <name val="Arial"/>
      <family val="2"/>
    </font>
    <font>
      <sz val="6"/>
      <name val="Arial"/>
      <family val="2"/>
    </font>
    <font>
      <i/>
      <sz val="7"/>
      <name val="Arial"/>
      <family val="2"/>
    </font>
    <font>
      <b/>
      <u/>
      <sz val="9"/>
      <name val="Arial"/>
      <family val="2"/>
    </font>
    <font>
      <u/>
      <sz val="10"/>
      <name val="Arial"/>
      <family val="2"/>
    </font>
    <font>
      <b/>
      <sz val="8.5"/>
      <name val="Arial"/>
      <family val="2"/>
    </font>
    <font>
      <u/>
      <sz val="10"/>
      <color theme="10"/>
      <name val="Arial"/>
      <family val="2"/>
    </font>
    <font>
      <sz val="8"/>
      <color rgb="FF000000"/>
      <name val="Tahoma"/>
      <family val="2"/>
    </font>
    <font>
      <sz val="8"/>
      <color theme="1"/>
      <name val="Arial"/>
      <family val="2"/>
    </font>
    <font>
      <sz val="10"/>
      <color rgb="FFFF0000"/>
      <name val="Arial"/>
      <family val="2"/>
    </font>
    <font>
      <sz val="10"/>
      <color theme="1"/>
      <name val="Arial"/>
      <family val="2"/>
    </font>
    <font>
      <b/>
      <sz val="10"/>
      <color theme="1"/>
      <name val="Arial"/>
      <family val="2"/>
    </font>
    <font>
      <i/>
      <sz val="8"/>
      <name val="Arial"/>
      <family val="2"/>
    </font>
    <font>
      <i/>
      <sz val="10"/>
      <color theme="1"/>
      <name val="Arial"/>
      <family val="2"/>
    </font>
    <font>
      <b/>
      <i/>
      <sz val="10"/>
      <name val="Arial"/>
      <family val="2"/>
    </font>
  </fonts>
  <fills count="9">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indexed="22"/>
        <bgColor indexed="64"/>
      </patternFill>
    </fill>
    <fill>
      <patternFill patternType="solid">
        <fgColor theme="0"/>
        <bgColor indexed="64"/>
      </patternFill>
    </fill>
    <fill>
      <patternFill patternType="solid">
        <fgColor rgb="FFE8E8E8"/>
        <bgColor indexed="64"/>
      </patternFill>
    </fill>
    <fill>
      <patternFill patternType="solid">
        <fgColor rgb="FFFFFF99"/>
        <bgColor indexed="64"/>
      </patternFill>
    </fill>
    <fill>
      <patternFill patternType="solid">
        <fgColor theme="0" tint="-0.249977111117893"/>
        <bgColor indexed="64"/>
      </patternFill>
    </fill>
  </fills>
  <borders count="70">
    <border>
      <left/>
      <right/>
      <top/>
      <bottom/>
      <diagonal/>
    </border>
    <border>
      <left/>
      <right style="thin">
        <color indexed="64"/>
      </right>
      <top/>
      <bottom/>
      <diagonal/>
    </border>
    <border>
      <left/>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style="thin">
        <color indexed="64"/>
      </top>
      <bottom style="dotted">
        <color indexed="64"/>
      </bottom>
      <diagonal/>
    </border>
    <border>
      <left/>
      <right style="thin">
        <color indexed="64"/>
      </right>
      <top style="dotted">
        <color indexed="64"/>
      </top>
      <bottom style="dotted">
        <color indexed="64"/>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dotted">
        <color indexed="64"/>
      </top>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bottom style="dotted">
        <color indexed="64"/>
      </bottom>
      <diagonal/>
    </border>
    <border>
      <left style="thin">
        <color indexed="64"/>
      </left>
      <right/>
      <top style="dotted">
        <color indexed="64"/>
      </top>
      <bottom style="dotted">
        <color indexed="64"/>
      </bottom>
      <diagonal/>
    </border>
    <border>
      <left/>
      <right/>
      <top/>
      <bottom style="dotted">
        <color indexed="64"/>
      </bottom>
      <diagonal/>
    </border>
    <border>
      <left/>
      <right/>
      <top style="dotted">
        <color indexed="64"/>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top style="dotted">
        <color indexed="64"/>
      </top>
      <bottom style="thin">
        <color indexed="64"/>
      </bottom>
      <diagonal/>
    </border>
    <border>
      <left/>
      <right style="medium">
        <color indexed="64"/>
      </right>
      <top style="thin">
        <color indexed="64"/>
      </top>
      <bottom/>
      <diagonal/>
    </border>
    <border>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dotted">
        <color indexed="64"/>
      </bottom>
      <diagonal/>
    </border>
    <border>
      <left style="thin">
        <color indexed="64"/>
      </left>
      <right/>
      <top style="thin">
        <color indexed="64"/>
      </top>
      <bottom style="dotted">
        <color indexed="64"/>
      </bottom>
      <diagonal/>
    </border>
    <border>
      <left/>
      <right/>
      <top style="dotted">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dotted">
        <color indexed="64"/>
      </top>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bottom style="double">
        <color indexed="64"/>
      </bottom>
      <diagonal/>
    </border>
    <border>
      <left style="thin">
        <color indexed="64"/>
      </left>
      <right style="thin">
        <color indexed="64"/>
      </right>
      <top style="thin">
        <color indexed="64"/>
      </top>
      <bottom/>
      <diagonal/>
    </border>
    <border>
      <left/>
      <right style="medium">
        <color indexed="64"/>
      </right>
      <top/>
      <bottom/>
      <diagonal/>
    </border>
    <border>
      <left/>
      <right style="thin">
        <color indexed="64"/>
      </right>
      <top/>
      <bottom style="double">
        <color indexed="64"/>
      </bottom>
      <diagonal/>
    </border>
    <border>
      <left/>
      <right/>
      <top/>
      <bottom style="thin">
        <color theme="1"/>
      </bottom>
      <diagonal/>
    </border>
    <border>
      <left/>
      <right/>
      <top style="thin">
        <color theme="1"/>
      </top>
      <bottom/>
      <diagonal/>
    </border>
    <border>
      <left style="thin">
        <color theme="1"/>
      </left>
      <right/>
      <top/>
      <bottom style="thin">
        <color indexed="64"/>
      </bottom>
      <diagonal/>
    </border>
    <border>
      <left style="thin">
        <color theme="1"/>
      </left>
      <right/>
      <top style="dotted">
        <color indexed="64"/>
      </top>
      <bottom style="dotted">
        <color indexed="64"/>
      </bottom>
      <diagonal/>
    </border>
    <border>
      <left style="thin">
        <color theme="1"/>
      </left>
      <right/>
      <top style="dotted">
        <color indexed="64"/>
      </top>
      <bottom style="thin">
        <color theme="1"/>
      </bottom>
      <diagonal/>
    </border>
    <border>
      <left/>
      <right/>
      <top/>
      <bottom style="dotted">
        <color theme="1"/>
      </bottom>
      <diagonal/>
    </border>
    <border>
      <left/>
      <right/>
      <top style="dotted">
        <color theme="1"/>
      </top>
      <bottom/>
      <diagonal/>
    </border>
    <border>
      <left style="medium">
        <color theme="1"/>
      </left>
      <right style="medium">
        <color theme="1"/>
      </right>
      <top style="medium">
        <color theme="1"/>
      </top>
      <bottom style="medium">
        <color theme="1"/>
      </bottom>
      <diagonal/>
    </border>
    <border>
      <left style="thin">
        <color indexed="64"/>
      </left>
      <right/>
      <top style="thin">
        <color theme="1"/>
      </top>
      <bottom/>
      <diagonal/>
    </border>
    <border>
      <left/>
      <right style="thin">
        <color indexed="64"/>
      </right>
      <top style="thin">
        <color theme="1"/>
      </top>
      <bottom/>
      <diagonal/>
    </border>
    <border>
      <left style="thin">
        <color indexed="64"/>
      </left>
      <right style="thin">
        <color theme="1"/>
      </right>
      <top style="thin">
        <color theme="1"/>
      </top>
      <bottom/>
      <diagonal/>
    </border>
    <border>
      <left style="thin">
        <color indexed="64"/>
      </left>
      <right style="thin">
        <color theme="1"/>
      </right>
      <top/>
      <bottom style="thin">
        <color indexed="64"/>
      </bottom>
      <diagonal/>
    </border>
    <border>
      <left style="thin">
        <color theme="1"/>
      </left>
      <right style="thin">
        <color indexed="64"/>
      </right>
      <top style="thin">
        <color indexed="64"/>
      </top>
      <bottom style="dotted">
        <color indexed="64"/>
      </bottom>
      <diagonal/>
    </border>
    <border>
      <left style="thin">
        <color indexed="64"/>
      </left>
      <right style="thin">
        <color theme="1"/>
      </right>
      <top style="thin">
        <color indexed="64"/>
      </top>
      <bottom style="dotted">
        <color indexed="64"/>
      </bottom>
      <diagonal/>
    </border>
    <border>
      <left style="thin">
        <color theme="1"/>
      </left>
      <right style="thin">
        <color indexed="64"/>
      </right>
      <top style="dotted">
        <color indexed="64"/>
      </top>
      <bottom style="dotted">
        <color indexed="64"/>
      </bottom>
      <diagonal/>
    </border>
    <border>
      <left style="thin">
        <color indexed="64"/>
      </left>
      <right style="thin">
        <color theme="1"/>
      </right>
      <top style="dotted">
        <color indexed="64"/>
      </top>
      <bottom style="dotted">
        <color indexed="64"/>
      </bottom>
      <diagonal/>
    </border>
    <border>
      <left/>
      <right style="thin">
        <color indexed="64"/>
      </right>
      <top style="dotted">
        <color indexed="64"/>
      </top>
      <bottom style="thin">
        <color theme="1"/>
      </bottom>
      <diagonal/>
    </border>
    <border>
      <left style="thin">
        <color indexed="64"/>
      </left>
      <right style="thin">
        <color theme="1"/>
      </right>
      <top style="dotted">
        <color indexed="64"/>
      </top>
      <bottom style="thin">
        <color theme="1"/>
      </bottom>
      <diagonal/>
    </border>
    <border>
      <left style="thin">
        <color indexed="64"/>
      </left>
      <right style="thin">
        <color theme="1"/>
      </right>
      <top style="dotted">
        <color indexed="64"/>
      </top>
      <bottom/>
      <diagonal/>
    </border>
    <border>
      <left/>
      <right style="medium">
        <color theme="1"/>
      </right>
      <top style="thin">
        <color indexed="64"/>
      </top>
      <bottom/>
      <diagonal/>
    </border>
    <border>
      <left style="thin">
        <color theme="1"/>
      </left>
      <right/>
      <top style="thin">
        <color theme="1"/>
      </top>
      <bottom/>
      <diagonal/>
    </border>
    <border>
      <left style="thin">
        <color theme="1"/>
      </left>
      <right/>
      <top style="thin">
        <color indexed="64"/>
      </top>
      <bottom style="dotted">
        <color indexed="64"/>
      </bottom>
      <diagonal/>
    </border>
    <border>
      <left style="thin">
        <color indexed="64"/>
      </left>
      <right/>
      <top style="dotted">
        <color indexed="64"/>
      </top>
      <bottom style="thin">
        <color theme="1"/>
      </bottom>
      <diagonal/>
    </border>
    <border>
      <left style="thin">
        <color indexed="64"/>
      </left>
      <right style="thin">
        <color indexed="64"/>
      </right>
      <top style="dotted">
        <color indexed="64"/>
      </top>
      <bottom style="thin">
        <color theme="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tted">
        <color indexed="64"/>
      </top>
      <bottom style="medium">
        <color indexed="64"/>
      </bottom>
      <diagonal/>
    </border>
    <border>
      <left style="thin">
        <color indexed="64"/>
      </left>
      <right/>
      <top style="dotted">
        <color indexed="64"/>
      </top>
      <bottom/>
      <diagonal/>
    </border>
    <border>
      <left style="medium">
        <color indexed="64"/>
      </left>
      <right/>
      <top style="thin">
        <color indexed="64"/>
      </top>
      <bottom/>
      <diagonal/>
    </border>
    <border>
      <left style="thin">
        <color theme="1"/>
      </left>
      <right style="thin">
        <color indexed="64"/>
      </right>
      <top style="dotted">
        <color indexed="64"/>
      </top>
      <bottom/>
      <diagonal/>
    </border>
  </borders>
  <cellStyleXfs count="10">
    <xf numFmtId="0" fontId="0" fillId="0" borderId="0"/>
    <xf numFmtId="165" fontId="2" fillId="0" borderId="0" applyFont="0" applyFill="0" applyBorder="0" applyAlignment="0" applyProtection="0"/>
    <xf numFmtId="40" fontId="7" fillId="0" borderId="0" applyFont="0" applyFill="0" applyBorder="0" applyAlignment="0" applyProtection="0"/>
    <xf numFmtId="166" fontId="2" fillId="0" borderId="0" applyFont="0" applyFill="0" applyBorder="0" applyAlignment="0" applyProtection="0"/>
    <xf numFmtId="9" fontId="2" fillId="0" borderId="0" applyFont="0" applyFill="0" applyBorder="0" applyAlignment="0" applyProtection="0"/>
    <xf numFmtId="0" fontId="7" fillId="0" borderId="0"/>
    <xf numFmtId="164" fontId="2" fillId="0" borderId="0" applyFont="0" applyFill="0" applyBorder="0" applyAlignment="0" applyProtection="0"/>
    <xf numFmtId="0" fontId="33" fillId="0" borderId="0" applyNumberFormat="0" applyFill="0" applyBorder="0" applyAlignment="0" applyProtection="0">
      <alignment vertical="top"/>
      <protection locked="0"/>
    </xf>
    <xf numFmtId="0" fontId="2" fillId="0" borderId="0"/>
    <xf numFmtId="165" fontId="2" fillId="0" borderId="0" applyFont="0" applyFill="0" applyBorder="0" applyAlignment="0" applyProtection="0"/>
  </cellStyleXfs>
  <cellXfs count="714">
    <xf numFmtId="0" fontId="0" fillId="0" borderId="0" xfId="0"/>
    <xf numFmtId="0" fontId="10" fillId="0" borderId="0" xfId="0" applyFont="1" applyFill="1" applyBorder="1" applyAlignment="1" applyProtection="1">
      <alignment horizontal="left" vertical="center"/>
      <protection hidden="1"/>
    </xf>
    <xf numFmtId="0" fontId="0" fillId="0" borderId="0" xfId="0" applyAlignment="1" applyProtection="1">
      <alignment vertical="center" wrapText="1"/>
      <protection hidden="1"/>
    </xf>
    <xf numFmtId="0" fontId="0" fillId="0" borderId="0" xfId="0" applyBorder="1" applyAlignment="1" applyProtection="1">
      <alignment vertical="center" wrapText="1"/>
      <protection hidden="1"/>
    </xf>
    <xf numFmtId="0" fontId="10" fillId="0" borderId="1" xfId="0" applyFont="1" applyFill="1" applyBorder="1" applyAlignment="1" applyProtection="1">
      <alignment horizontal="left" vertical="center"/>
      <protection hidden="1"/>
    </xf>
    <xf numFmtId="0" fontId="6" fillId="0" borderId="0" xfId="0" applyFont="1" applyBorder="1" applyAlignment="1" applyProtection="1">
      <alignment vertical="center" wrapText="1"/>
      <protection hidden="1"/>
    </xf>
    <xf numFmtId="0" fontId="3" fillId="0" borderId="0" xfId="0" applyFont="1" applyAlignment="1" applyProtection="1">
      <alignment vertical="center" wrapText="1"/>
      <protection hidden="1"/>
    </xf>
    <xf numFmtId="0" fontId="4" fillId="0" borderId="0" xfId="0" applyFont="1" applyAlignment="1" applyProtection="1">
      <alignment vertical="center" wrapText="1"/>
      <protection hidden="1"/>
    </xf>
    <xf numFmtId="0" fontId="2" fillId="0" borderId="0" xfId="0" applyFont="1" applyAlignment="1" applyProtection="1">
      <alignment vertical="center" wrapText="1"/>
      <protection hidden="1"/>
    </xf>
    <xf numFmtId="0" fontId="3" fillId="0" borderId="0" xfId="0" applyFont="1" applyBorder="1" applyAlignment="1" applyProtection="1">
      <alignment vertical="center" wrapText="1"/>
      <protection hidden="1"/>
    </xf>
    <xf numFmtId="0" fontId="2" fillId="0" borderId="0" xfId="5" applyFont="1" applyBorder="1" applyAlignment="1" applyProtection="1">
      <alignment vertical="center" wrapText="1"/>
      <protection hidden="1"/>
    </xf>
    <xf numFmtId="0" fontId="3" fillId="0" borderId="0" xfId="0" applyFont="1" applyBorder="1" applyAlignment="1" applyProtection="1">
      <alignment wrapText="1"/>
      <protection hidden="1"/>
    </xf>
    <xf numFmtId="4" fontId="4" fillId="0" borderId="0" xfId="5" applyNumberFormat="1" applyFont="1" applyBorder="1" applyAlignment="1" applyProtection="1">
      <alignment horizontal="right" vertical="center" wrapText="1"/>
      <protection hidden="1"/>
    </xf>
    <xf numFmtId="0" fontId="3" fillId="0" borderId="0" xfId="5" applyFont="1" applyBorder="1" applyAlignment="1" applyProtection="1">
      <alignment horizontal="right" vertical="center" wrapText="1"/>
      <protection hidden="1"/>
    </xf>
    <xf numFmtId="4" fontId="8" fillId="0" borderId="0" xfId="5" applyNumberFormat="1" applyFont="1" applyFill="1" applyBorder="1" applyAlignment="1" applyProtection="1">
      <alignment horizontal="left" wrapText="1"/>
      <protection hidden="1"/>
    </xf>
    <xf numFmtId="0" fontId="6" fillId="0" borderId="0" xfId="5" applyFont="1" applyBorder="1" applyAlignment="1" applyProtection="1">
      <alignment vertical="center" wrapText="1"/>
      <protection hidden="1"/>
    </xf>
    <xf numFmtId="40" fontId="6" fillId="0" borderId="0" xfId="2" applyFont="1" applyBorder="1" applyAlignment="1" applyProtection="1">
      <alignment vertical="center" wrapText="1"/>
      <protection hidden="1"/>
    </xf>
    <xf numFmtId="0" fontId="0" fillId="0" borderId="4" xfId="0" applyBorder="1" applyAlignment="1" applyProtection="1">
      <alignment vertical="center" wrapText="1"/>
      <protection hidden="1"/>
    </xf>
    <xf numFmtId="0" fontId="6" fillId="0" borderId="5" xfId="0" applyFont="1" applyBorder="1" applyAlignment="1" applyProtection="1">
      <alignment vertical="center" wrapText="1"/>
      <protection hidden="1"/>
    </xf>
    <xf numFmtId="0" fontId="0" fillId="0" borderId="6" xfId="0" applyBorder="1" applyAlignment="1" applyProtection="1">
      <alignment vertical="center" wrapText="1"/>
      <protection hidden="1"/>
    </xf>
    <xf numFmtId="0" fontId="17" fillId="0" borderId="2" xfId="5" applyFont="1" applyBorder="1" applyAlignment="1" applyProtection="1">
      <alignment horizontal="left" wrapText="1"/>
      <protection hidden="1"/>
    </xf>
    <xf numFmtId="4" fontId="8" fillId="0" borderId="0" xfId="5" applyNumberFormat="1" applyFont="1" applyFill="1" applyBorder="1" applyAlignment="1" applyProtection="1">
      <alignment horizontal="right" vertical="center" wrapText="1"/>
      <protection hidden="1"/>
    </xf>
    <xf numFmtId="0" fontId="17" fillId="0" borderId="4" xfId="5" applyFont="1" applyBorder="1" applyAlignment="1" applyProtection="1">
      <alignment horizontal="left" wrapText="1"/>
      <protection hidden="1"/>
    </xf>
    <xf numFmtId="0" fontId="12" fillId="0" borderId="0" xfId="0" applyFont="1" applyBorder="1" applyAlignment="1" applyProtection="1">
      <alignment vertical="center" wrapText="1"/>
      <protection hidden="1"/>
    </xf>
    <xf numFmtId="0" fontId="17" fillId="0" borderId="0" xfId="0" applyFont="1" applyBorder="1" applyAlignment="1" applyProtection="1">
      <alignment vertical="center" wrapText="1"/>
      <protection hidden="1"/>
    </xf>
    <xf numFmtId="165" fontId="12" fillId="0" borderId="0" xfId="1" applyFont="1" applyFill="1" applyBorder="1" applyAlignment="1" applyProtection="1">
      <alignment horizontal="center" vertical="center" wrapText="1"/>
      <protection hidden="1"/>
    </xf>
    <xf numFmtId="0" fontId="4" fillId="0" borderId="0" xfId="0" applyFont="1" applyFill="1" applyAlignment="1" applyProtection="1">
      <alignment vertical="center" wrapText="1"/>
      <protection hidden="1"/>
    </xf>
    <xf numFmtId="0" fontId="18" fillId="0" borderId="0" xfId="5" applyFont="1" applyBorder="1" applyAlignment="1" applyProtection="1">
      <alignment wrapText="1"/>
      <protection hidden="1"/>
    </xf>
    <xf numFmtId="0" fontId="17" fillId="0" borderId="13" xfId="5" applyFont="1" applyBorder="1" applyAlignment="1" applyProtection="1">
      <alignment horizontal="left" wrapText="1"/>
      <protection hidden="1"/>
    </xf>
    <xf numFmtId="0" fontId="17" fillId="0" borderId="2" xfId="0" applyFont="1" applyBorder="1" applyAlignment="1" applyProtection="1">
      <alignment vertical="center" wrapText="1"/>
      <protection hidden="1"/>
    </xf>
    <xf numFmtId="0" fontId="17" fillId="0" borderId="2" xfId="5" applyFont="1" applyBorder="1" applyAlignment="1" applyProtection="1">
      <alignment wrapText="1"/>
      <protection hidden="1"/>
    </xf>
    <xf numFmtId="0" fontId="17" fillId="0" borderId="14" xfId="5" applyFont="1" applyFill="1" applyBorder="1" applyAlignment="1" applyProtection="1">
      <alignment wrapText="1"/>
      <protection hidden="1"/>
    </xf>
    <xf numFmtId="164" fontId="17" fillId="0" borderId="0" xfId="6" applyFont="1" applyFill="1" applyBorder="1" applyAlignment="1" applyProtection="1">
      <alignment horizontal="center" wrapText="1"/>
      <protection hidden="1"/>
    </xf>
    <xf numFmtId="0" fontId="17" fillId="0" borderId="0" xfId="0" applyFont="1" applyFill="1" applyBorder="1" applyAlignment="1" applyProtection="1">
      <alignment vertical="center" wrapText="1"/>
      <protection hidden="1"/>
    </xf>
    <xf numFmtId="0" fontId="12" fillId="0" borderId="0" xfId="5" applyFont="1" applyFill="1" applyBorder="1" applyAlignment="1" applyProtection="1">
      <alignment horizontal="center" wrapText="1"/>
      <protection hidden="1"/>
    </xf>
    <xf numFmtId="0" fontId="0" fillId="0" borderId="0" xfId="0" applyFill="1" applyBorder="1" applyAlignment="1" applyProtection="1">
      <alignment vertical="center" wrapText="1"/>
      <protection hidden="1"/>
    </xf>
    <xf numFmtId="0" fontId="3" fillId="0" borderId="0" xfId="0" applyFont="1" applyFill="1" applyBorder="1" applyAlignment="1" applyProtection="1">
      <alignment wrapText="1"/>
      <protection hidden="1"/>
    </xf>
    <xf numFmtId="0" fontId="3" fillId="0" borderId="0" xfId="0" applyFont="1" applyFill="1" applyBorder="1" applyAlignment="1" applyProtection="1">
      <alignment vertical="center" wrapText="1"/>
      <protection hidden="1"/>
    </xf>
    <xf numFmtId="0" fontId="4" fillId="0" borderId="0" xfId="0" applyFont="1" applyFill="1" applyBorder="1" applyAlignment="1" applyProtection="1">
      <alignment vertical="center" wrapText="1"/>
      <protection hidden="1"/>
    </xf>
    <xf numFmtId="0" fontId="6" fillId="0" borderId="0" xfId="0" applyFont="1" applyFill="1" applyBorder="1" applyAlignment="1" applyProtection="1">
      <alignment vertical="center" wrapText="1"/>
      <protection hidden="1"/>
    </xf>
    <xf numFmtId="0" fontId="12" fillId="0" borderId="0" xfId="0" applyFont="1" applyFill="1" applyBorder="1" applyAlignment="1" applyProtection="1">
      <alignment vertical="center" wrapText="1"/>
      <protection hidden="1"/>
    </xf>
    <xf numFmtId="0" fontId="19" fillId="0" borderId="0" xfId="0" applyFont="1" applyBorder="1" applyAlignment="1" applyProtection="1">
      <alignment vertical="center" wrapText="1"/>
      <protection hidden="1"/>
    </xf>
    <xf numFmtId="0" fontId="18" fillId="0" borderId="7" xfId="0" applyFont="1" applyFill="1" applyBorder="1" applyAlignment="1" applyProtection="1">
      <alignment horizontal="left" vertical="center"/>
      <protection hidden="1"/>
    </xf>
    <xf numFmtId="0" fontId="26" fillId="0" borderId="0" xfId="0" applyFont="1" applyFill="1" applyBorder="1" applyAlignment="1" applyProtection="1">
      <alignment horizontal="left" vertical="center"/>
      <protection hidden="1"/>
    </xf>
    <xf numFmtId="0" fontId="18" fillId="0" borderId="0" xfId="0" applyFont="1" applyBorder="1" applyAlignment="1" applyProtection="1">
      <alignment vertical="center" wrapText="1"/>
      <protection hidden="1"/>
    </xf>
    <xf numFmtId="0" fontId="18" fillId="0" borderId="1" xfId="0" applyFont="1" applyBorder="1" applyAlignment="1" applyProtection="1">
      <alignment vertical="center" wrapText="1"/>
      <protection hidden="1"/>
    </xf>
    <xf numFmtId="0" fontId="18" fillId="0" borderId="0" xfId="0" applyFont="1" applyFill="1" applyBorder="1" applyAlignment="1" applyProtection="1">
      <alignment vertical="center" wrapText="1"/>
      <protection hidden="1"/>
    </xf>
    <xf numFmtId="0" fontId="18" fillId="0" borderId="0" xfId="0" applyFont="1" applyAlignment="1" applyProtection="1">
      <alignment vertical="center" wrapText="1"/>
      <protection hidden="1"/>
    </xf>
    <xf numFmtId="0" fontId="10" fillId="0" borderId="0" xfId="0" applyFont="1" applyFill="1" applyBorder="1" applyAlignment="1" applyProtection="1">
      <alignment vertical="top"/>
      <protection hidden="1"/>
    </xf>
    <xf numFmtId="0" fontId="17" fillId="0" borderId="0" xfId="5" applyFont="1" applyFill="1" applyBorder="1" applyAlignment="1" applyProtection="1">
      <alignment vertical="center" wrapText="1"/>
      <protection hidden="1"/>
    </xf>
    <xf numFmtId="0" fontId="19" fillId="0" borderId="0" xfId="5" applyFont="1" applyFill="1" applyBorder="1" applyAlignment="1" applyProtection="1">
      <alignment horizontal="center" vertical="center" wrapText="1"/>
      <protection hidden="1"/>
    </xf>
    <xf numFmtId="0" fontId="17" fillId="0" borderId="5" xfId="5" applyFont="1" applyBorder="1" applyAlignment="1" applyProtection="1">
      <alignment horizontal="left" wrapText="1"/>
      <protection hidden="1"/>
    </xf>
    <xf numFmtId="0" fontId="17" fillId="0" borderId="4" xfId="0" applyFont="1" applyBorder="1" applyAlignment="1" applyProtection="1">
      <alignment vertical="center" wrapText="1"/>
      <protection hidden="1"/>
    </xf>
    <xf numFmtId="0" fontId="17" fillId="0" borderId="4" xfId="5" applyFont="1" applyBorder="1" applyAlignment="1" applyProtection="1">
      <alignment wrapText="1"/>
      <protection hidden="1"/>
    </xf>
    <xf numFmtId="0" fontId="17" fillId="0" borderId="6" xfId="5" applyFont="1" applyFill="1" applyBorder="1" applyAlignment="1" applyProtection="1">
      <alignment wrapText="1"/>
      <protection hidden="1"/>
    </xf>
    <xf numFmtId="0" fontId="2" fillId="0" borderId="0" xfId="0" applyFont="1" applyFill="1" applyBorder="1" applyAlignment="1" applyProtection="1">
      <alignment vertical="center" wrapText="1"/>
      <protection hidden="1"/>
    </xf>
    <xf numFmtId="0" fontId="2" fillId="0" borderId="0" xfId="0" applyFont="1" applyBorder="1" applyAlignment="1" applyProtection="1">
      <alignment vertical="center" wrapText="1"/>
      <protection hidden="1"/>
    </xf>
    <xf numFmtId="165" fontId="8" fillId="0" borderId="0" xfId="1" applyFont="1" applyFill="1" applyBorder="1" applyAlignment="1" applyProtection="1">
      <alignment horizontal="center" vertical="center" wrapText="1"/>
      <protection hidden="1"/>
    </xf>
    <xf numFmtId="165" fontId="2" fillId="0" borderId="0" xfId="1" applyFont="1" applyFill="1" applyBorder="1" applyAlignment="1" applyProtection="1">
      <alignment horizontal="center" vertical="center" wrapText="1"/>
      <protection hidden="1"/>
    </xf>
    <xf numFmtId="0" fontId="19" fillId="0" borderId="0" xfId="0" applyFont="1" applyFill="1" applyBorder="1" applyAlignment="1" applyProtection="1">
      <alignment vertical="center" wrapText="1"/>
      <protection hidden="1"/>
    </xf>
    <xf numFmtId="0" fontId="17" fillId="0" borderId="0" xfId="0" applyFont="1" applyFill="1" applyBorder="1" applyAlignment="1" applyProtection="1">
      <alignment vertical="top"/>
      <protection hidden="1"/>
    </xf>
    <xf numFmtId="168" fontId="19" fillId="0" borderId="0" xfId="0" applyNumberFormat="1" applyFont="1" applyFill="1" applyBorder="1" applyAlignment="1" applyProtection="1">
      <alignment vertical="center" wrapText="1"/>
      <protection hidden="1"/>
    </xf>
    <xf numFmtId="0" fontId="25" fillId="0" borderId="0" xfId="0" applyFont="1" applyFill="1" applyBorder="1" applyAlignment="1" applyProtection="1">
      <alignment wrapText="1"/>
      <protection hidden="1"/>
    </xf>
    <xf numFmtId="0" fontId="19" fillId="0" borderId="4" xfId="5" applyFont="1" applyBorder="1" applyAlignment="1" applyProtection="1">
      <alignment wrapText="1"/>
      <protection hidden="1"/>
    </xf>
    <xf numFmtId="14" fontId="11" fillId="0" borderId="13" xfId="5" applyNumberFormat="1" applyFont="1" applyBorder="1" applyAlignment="1" applyProtection="1">
      <alignment horizontal="left" vertical="center" wrapText="1"/>
      <protection hidden="1"/>
    </xf>
    <xf numFmtId="0" fontId="6" fillId="0" borderId="2" xfId="5" applyFont="1" applyBorder="1" applyAlignment="1" applyProtection="1">
      <alignment horizontal="right" vertical="center" wrapText="1"/>
      <protection hidden="1"/>
    </xf>
    <xf numFmtId="0" fontId="11" fillId="0" borderId="2" xfId="5" applyFont="1" applyBorder="1" applyAlignment="1" applyProtection="1">
      <alignment horizontal="left" vertical="center" wrapText="1"/>
      <protection hidden="1"/>
    </xf>
    <xf numFmtId="0" fontId="6" fillId="0" borderId="2" xfId="5" applyFont="1" applyBorder="1" applyAlignment="1" applyProtection="1">
      <alignment vertical="center" wrapText="1"/>
      <protection hidden="1"/>
    </xf>
    <xf numFmtId="0" fontId="6" fillId="0" borderId="2" xfId="5" applyFont="1" applyBorder="1" applyAlignment="1" applyProtection="1">
      <alignment horizontal="center" vertical="center" wrapText="1"/>
      <protection hidden="1"/>
    </xf>
    <xf numFmtId="0" fontId="6" fillId="0" borderId="2" xfId="5" applyFont="1" applyBorder="1" applyAlignment="1" applyProtection="1">
      <alignment horizontal="left" vertical="center" wrapText="1"/>
      <protection hidden="1"/>
    </xf>
    <xf numFmtId="0" fontId="6" fillId="0" borderId="14" xfId="5" applyFont="1" applyBorder="1" applyAlignment="1" applyProtection="1">
      <alignment horizontal="left" vertical="center" wrapText="1"/>
      <protection hidden="1"/>
    </xf>
    <xf numFmtId="0" fontId="5" fillId="0" borderId="27" xfId="5" applyFont="1" applyFill="1" applyBorder="1" applyAlignment="1" applyProtection="1">
      <alignment horizontal="right" vertical="center" wrapText="1"/>
      <protection hidden="1"/>
    </xf>
    <xf numFmtId="169" fontId="5" fillId="0" borderId="27" xfId="1" applyNumberFormat="1" applyFont="1" applyFill="1" applyBorder="1" applyAlignment="1" applyProtection="1">
      <alignment horizontal="center" vertical="center" wrapText="1"/>
      <protection hidden="1"/>
    </xf>
    <xf numFmtId="0" fontId="22" fillId="0" borderId="0" xfId="5" applyFont="1" applyFill="1" applyBorder="1" applyAlignment="1" applyProtection="1">
      <alignment horizontal="left" wrapText="1"/>
      <protection hidden="1"/>
    </xf>
    <xf numFmtId="0" fontId="8" fillId="0" borderId="0" xfId="5" applyFont="1" applyFill="1" applyBorder="1" applyAlignment="1" applyProtection="1">
      <alignment wrapText="1"/>
      <protection hidden="1"/>
    </xf>
    <xf numFmtId="0" fontId="18" fillId="0" borderId="0" xfId="5" applyFont="1" applyFill="1" applyBorder="1" applyAlignment="1" applyProtection="1">
      <alignment wrapText="1"/>
      <protection hidden="1"/>
    </xf>
    <xf numFmtId="167" fontId="18" fillId="6" borderId="11" xfId="0" applyNumberFormat="1" applyFont="1" applyFill="1" applyBorder="1" applyAlignment="1" applyProtection="1">
      <alignment horizontal="center" vertical="center" wrapText="1"/>
      <protection locked="0" hidden="1"/>
    </xf>
    <xf numFmtId="10" fontId="18" fillId="6" borderId="11" xfId="0" applyNumberFormat="1" applyFont="1" applyFill="1" applyBorder="1" applyAlignment="1" applyProtection="1">
      <alignment horizontal="center" vertical="center" wrapText="1"/>
      <protection locked="0" hidden="1"/>
    </xf>
    <xf numFmtId="167" fontId="18" fillId="6" borderId="12" xfId="0" applyNumberFormat="1" applyFont="1" applyFill="1" applyBorder="1" applyAlignment="1" applyProtection="1">
      <alignment horizontal="center" vertical="center" wrapText="1"/>
      <protection locked="0" hidden="1"/>
    </xf>
    <xf numFmtId="0" fontId="18" fillId="6" borderId="12" xfId="0" applyFont="1" applyFill="1" applyBorder="1" applyAlignment="1" applyProtection="1">
      <alignment horizontal="center" vertical="center" wrapText="1"/>
      <protection locked="0" hidden="1"/>
    </xf>
    <xf numFmtId="10" fontId="18" fillId="6" borderId="12" xfId="0" applyNumberFormat="1" applyFont="1" applyFill="1" applyBorder="1" applyAlignment="1" applyProtection="1">
      <alignment horizontal="center" vertical="center" wrapText="1"/>
      <protection locked="0" hidden="1"/>
    </xf>
    <xf numFmtId="0" fontId="2" fillId="0" borderId="0" xfId="0" applyFont="1" applyAlignment="1" applyProtection="1">
      <alignment horizontal="right" vertical="center" wrapText="1"/>
      <protection hidden="1"/>
    </xf>
    <xf numFmtId="0" fontId="0" fillId="0" borderId="0" xfId="0" applyAlignment="1" applyProtection="1">
      <alignment horizontal="right" vertical="center" wrapText="1"/>
      <protection hidden="1"/>
    </xf>
    <xf numFmtId="0" fontId="0" fillId="0" borderId="0" xfId="0" applyBorder="1" applyAlignment="1" applyProtection="1">
      <alignment horizontal="right" vertical="center" wrapText="1"/>
      <protection hidden="1"/>
    </xf>
    <xf numFmtId="0" fontId="6" fillId="0" borderId="0" xfId="0" applyFont="1" applyBorder="1" applyAlignment="1" applyProtection="1">
      <alignment horizontal="right" vertical="center" wrapText="1"/>
      <protection hidden="1"/>
    </xf>
    <xf numFmtId="0" fontId="25" fillId="0" borderId="0" xfId="0" applyFont="1" applyFill="1" applyBorder="1" applyAlignment="1" applyProtection="1">
      <alignment horizontal="right" wrapText="1"/>
      <protection hidden="1"/>
    </xf>
    <xf numFmtId="0" fontId="18" fillId="0" borderId="0" xfId="0" applyFont="1" applyAlignment="1" applyProtection="1">
      <alignment horizontal="right" vertical="center" wrapText="1"/>
      <protection hidden="1"/>
    </xf>
    <xf numFmtId="0" fontId="2" fillId="0" borderId="0" xfId="0" applyFont="1" applyBorder="1" applyAlignment="1" applyProtection="1">
      <alignment horizontal="right" vertical="center" wrapText="1"/>
      <protection hidden="1"/>
    </xf>
    <xf numFmtId="0" fontId="33" fillId="0" borderId="0" xfId="7" applyFill="1" applyBorder="1" applyAlignment="1" applyProtection="1">
      <alignment horizontal="right" wrapText="1"/>
      <protection hidden="1"/>
    </xf>
    <xf numFmtId="0" fontId="11" fillId="0" borderId="0" xfId="5" applyFont="1" applyBorder="1" applyAlignment="1" applyProtection="1">
      <alignment vertical="center" wrapText="1"/>
      <protection hidden="1"/>
    </xf>
    <xf numFmtId="0" fontId="22" fillId="0" borderId="7" xfId="0" applyFont="1" applyFill="1" applyBorder="1" applyAlignment="1" applyProtection="1">
      <alignment vertical="top"/>
      <protection hidden="1"/>
    </xf>
    <xf numFmtId="0" fontId="13" fillId="0" borderId="0" xfId="0" applyFont="1" applyFill="1" applyBorder="1" applyAlignment="1" applyProtection="1">
      <alignment vertical="center" wrapText="1"/>
    </xf>
    <xf numFmtId="4" fontId="19" fillId="0" borderId="0" xfId="5" applyNumberFormat="1" applyFont="1" applyFill="1" applyBorder="1" applyAlignment="1" applyProtection="1">
      <alignment horizontal="left" vertical="center" wrapText="1"/>
      <protection hidden="1"/>
    </xf>
    <xf numFmtId="169" fontId="18" fillId="0" borderId="0" xfId="1" applyNumberFormat="1" applyFont="1" applyFill="1" applyBorder="1" applyAlignment="1" applyProtection="1">
      <alignment horizontal="center" vertical="center" wrapText="1"/>
      <protection hidden="1"/>
    </xf>
    <xf numFmtId="169" fontId="17" fillId="0" borderId="0" xfId="6" applyNumberFormat="1" applyFont="1" applyFill="1" applyBorder="1" applyAlignment="1" applyProtection="1">
      <alignment horizontal="left" vertical="center" wrapText="1"/>
      <protection hidden="1"/>
    </xf>
    <xf numFmtId="0" fontId="19" fillId="0" borderId="1" xfId="5" applyFont="1" applyFill="1" applyBorder="1" applyAlignment="1" applyProtection="1">
      <alignment horizontal="center" vertical="center" wrapText="1"/>
      <protection hidden="1"/>
    </xf>
    <xf numFmtId="0" fontId="2" fillId="0" borderId="0" xfId="0" applyFont="1" applyFill="1" applyBorder="1" applyAlignment="1" applyProtection="1">
      <alignment vertical="center" wrapText="1"/>
    </xf>
    <xf numFmtId="49" fontId="3" fillId="0" borderId="0" xfId="0" applyNumberFormat="1" applyFont="1" applyFill="1" applyBorder="1" applyAlignment="1" applyProtection="1">
      <alignment vertical="center" wrapText="1"/>
      <protection hidden="1"/>
    </xf>
    <xf numFmtId="0" fontId="18" fillId="7" borderId="45" xfId="0" applyFont="1" applyFill="1" applyBorder="1" applyAlignment="1" applyProtection="1">
      <alignment horizontal="center" vertical="center"/>
    </xf>
    <xf numFmtId="0" fontId="2" fillId="0" borderId="0" xfId="0" applyFont="1" applyFill="1" applyBorder="1" applyAlignment="1" applyProtection="1">
      <alignment vertical="center" wrapText="1"/>
      <protection locked="0" hidden="1"/>
    </xf>
    <xf numFmtId="0" fontId="6" fillId="6" borderId="16" xfId="0" applyFont="1" applyFill="1" applyBorder="1" applyAlignment="1" applyProtection="1">
      <alignment horizontal="center" vertical="center" wrapText="1"/>
      <protection hidden="1"/>
    </xf>
    <xf numFmtId="0" fontId="18" fillId="0" borderId="16" xfId="0" applyFont="1" applyFill="1" applyBorder="1" applyAlignment="1" applyProtection="1">
      <alignment horizontal="center" vertical="center" wrapText="1"/>
      <protection hidden="1"/>
    </xf>
    <xf numFmtId="0" fontId="22" fillId="0" borderId="0" xfId="5" applyFont="1" applyFill="1" applyBorder="1" applyAlignment="1" applyProtection="1">
      <protection hidden="1"/>
    </xf>
    <xf numFmtId="0" fontId="22" fillId="0" borderId="0" xfId="5" applyFont="1" applyFill="1" applyBorder="1" applyAlignment="1" applyProtection="1">
      <alignment wrapText="1"/>
      <protection hidden="1"/>
    </xf>
    <xf numFmtId="0" fontId="25" fillId="0" borderId="0" xfId="5" applyFont="1" applyFill="1" applyBorder="1" applyAlignment="1" applyProtection="1">
      <protection hidden="1"/>
    </xf>
    <xf numFmtId="0" fontId="25" fillId="0" borderId="0" xfId="5" applyFont="1" applyFill="1" applyBorder="1" applyAlignment="1" applyProtection="1">
      <alignment wrapText="1"/>
      <protection hidden="1"/>
    </xf>
    <xf numFmtId="0" fontId="25" fillId="0" borderId="0" xfId="5" applyFont="1" applyFill="1" applyBorder="1" applyAlignment="1" applyProtection="1">
      <alignment vertical="center" wrapText="1"/>
      <protection hidden="1"/>
    </xf>
    <xf numFmtId="0" fontId="3" fillId="0" borderId="0" xfId="0" applyFont="1" applyFill="1" applyBorder="1" applyAlignment="1" applyProtection="1">
      <alignment horizontal="right" vertical="center" wrapText="1"/>
      <protection hidden="1"/>
    </xf>
    <xf numFmtId="0" fontId="18" fillId="0" borderId="0" xfId="0" applyFont="1" applyBorder="1" applyAlignment="1" applyProtection="1">
      <alignment horizontal="right" vertical="center" wrapText="1"/>
      <protection hidden="1"/>
    </xf>
    <xf numFmtId="0" fontId="2" fillId="0" borderId="0" xfId="0" quotePrefix="1" applyFont="1" applyFill="1" applyBorder="1" applyAlignment="1" applyProtection="1">
      <alignment vertical="center"/>
      <protection hidden="1"/>
    </xf>
    <xf numFmtId="0" fontId="0" fillId="0" borderId="0" xfId="0" applyFill="1" applyAlignment="1" applyProtection="1">
      <alignment vertical="center" wrapText="1"/>
      <protection hidden="1"/>
    </xf>
    <xf numFmtId="0" fontId="3" fillId="0" borderId="0" xfId="0" applyFont="1" applyFill="1" applyAlignment="1" applyProtection="1">
      <alignment vertical="center" wrapText="1"/>
      <protection hidden="1"/>
    </xf>
    <xf numFmtId="0" fontId="2" fillId="0" borderId="0" xfId="0" applyFont="1" applyFill="1" applyAlignment="1" applyProtection="1">
      <alignment vertical="center"/>
      <protection hidden="1"/>
    </xf>
    <xf numFmtId="0" fontId="11" fillId="0" borderId="0" xfId="0" applyFont="1" applyFill="1" applyBorder="1" applyAlignment="1" applyProtection="1">
      <alignment vertical="center" wrapText="1"/>
      <protection hidden="1"/>
    </xf>
    <xf numFmtId="0" fontId="6" fillId="0" borderId="0" xfId="0" applyFont="1" applyFill="1" applyAlignment="1" applyProtection="1">
      <alignment vertical="center" wrapText="1"/>
      <protection hidden="1"/>
    </xf>
    <xf numFmtId="0" fontId="18" fillId="0" borderId="0" xfId="0" applyFont="1" applyFill="1" applyAlignment="1" applyProtection="1">
      <alignment vertical="center" wrapText="1"/>
      <protection hidden="1"/>
    </xf>
    <xf numFmtId="49" fontId="18" fillId="0" borderId="11" xfId="0" applyNumberFormat="1" applyFont="1" applyFill="1" applyBorder="1" applyAlignment="1" applyProtection="1">
      <alignment horizontal="left" vertical="center" wrapText="1"/>
      <protection locked="0" hidden="1"/>
    </xf>
    <xf numFmtId="167" fontId="18" fillId="0" borderId="11" xfId="0" applyNumberFormat="1" applyFont="1" applyFill="1" applyBorder="1" applyAlignment="1" applyProtection="1">
      <alignment horizontal="center" vertical="center" wrapText="1"/>
      <protection locked="0" hidden="1"/>
    </xf>
    <xf numFmtId="0" fontId="18" fillId="0" borderId="18" xfId="0" applyFont="1" applyFill="1" applyBorder="1" applyAlignment="1" applyProtection="1">
      <alignment horizontal="center" vertical="center" wrapText="1"/>
      <protection locked="0" hidden="1"/>
    </xf>
    <xf numFmtId="4" fontId="18" fillId="0" borderId="11" xfId="1" applyNumberFormat="1" applyFont="1" applyFill="1" applyBorder="1" applyAlignment="1" applyProtection="1">
      <alignment horizontal="center" vertical="center" wrapText="1"/>
      <protection locked="0" hidden="1"/>
    </xf>
    <xf numFmtId="0" fontId="2" fillId="0" borderId="0" xfId="0" applyFont="1" applyFill="1" applyAlignment="1" applyProtection="1">
      <alignment vertical="center" wrapText="1"/>
      <protection hidden="1"/>
    </xf>
    <xf numFmtId="49" fontId="18" fillId="0" borderId="12" xfId="0" applyNumberFormat="1" applyFont="1" applyFill="1" applyBorder="1" applyAlignment="1" applyProtection="1">
      <alignment horizontal="left" vertical="center" wrapText="1"/>
      <protection locked="0" hidden="1"/>
    </xf>
    <xf numFmtId="167" fontId="18" fillId="0" borderId="12" xfId="0" applyNumberFormat="1" applyFont="1" applyFill="1" applyBorder="1" applyAlignment="1" applyProtection="1">
      <alignment horizontal="center" vertical="center" wrapText="1"/>
      <protection locked="0" hidden="1"/>
    </xf>
    <xf numFmtId="0" fontId="18" fillId="0" borderId="12" xfId="0" applyFont="1" applyFill="1" applyBorder="1" applyAlignment="1" applyProtection="1">
      <alignment horizontal="center" vertical="center" wrapText="1"/>
      <protection locked="0" hidden="1"/>
    </xf>
    <xf numFmtId="4" fontId="18" fillId="0" borderId="12" xfId="1" applyNumberFormat="1" applyFont="1" applyFill="1" applyBorder="1" applyAlignment="1" applyProtection="1">
      <alignment horizontal="center" vertical="center" wrapText="1"/>
      <protection locked="0" hidden="1"/>
    </xf>
    <xf numFmtId="0" fontId="2" fillId="0" borderId="7" xfId="0" applyFont="1" applyFill="1" applyBorder="1" applyAlignment="1" applyProtection="1">
      <alignment vertical="center" wrapText="1"/>
      <protection hidden="1"/>
    </xf>
    <xf numFmtId="0" fontId="2" fillId="0" borderId="19" xfId="0" applyFont="1" applyFill="1" applyBorder="1" applyAlignment="1" applyProtection="1">
      <alignment horizontal="left" vertical="center" wrapText="1"/>
      <protection locked="0" hidden="1"/>
    </xf>
    <xf numFmtId="4" fontId="15" fillId="0" borderId="28" xfId="9" applyNumberFormat="1" applyFont="1" applyFill="1" applyBorder="1" applyAlignment="1" applyProtection="1">
      <alignment horizontal="center" vertical="center" wrapText="1"/>
      <protection hidden="1"/>
    </xf>
    <xf numFmtId="0" fontId="0" fillId="0" borderId="0" xfId="0" applyFill="1" applyAlignment="1" applyProtection="1">
      <alignment vertical="center"/>
      <protection hidden="1"/>
    </xf>
    <xf numFmtId="0" fontId="17" fillId="0" borderId="0" xfId="0" applyFont="1" applyFill="1" applyBorder="1" applyAlignment="1" applyProtection="1">
      <alignment horizontal="right" vertical="center"/>
    </xf>
    <xf numFmtId="0" fontId="3" fillId="0" borderId="0" xfId="0" applyFont="1" applyFill="1" applyAlignment="1" applyProtection="1">
      <alignment vertical="center" wrapText="1"/>
    </xf>
    <xf numFmtId="0" fontId="0" fillId="0" borderId="0" xfId="0" applyFill="1" applyAlignment="1" applyProtection="1">
      <alignment vertical="center" wrapText="1"/>
    </xf>
    <xf numFmtId="0" fontId="0" fillId="0" borderId="0" xfId="0" applyFill="1" applyBorder="1" applyAlignment="1" applyProtection="1">
      <alignment vertical="center"/>
      <protection hidden="1"/>
    </xf>
    <xf numFmtId="49" fontId="0" fillId="0" borderId="0" xfId="0" applyNumberFormat="1" applyFill="1" applyBorder="1" applyAlignment="1" applyProtection="1">
      <alignment vertical="center" wrapText="1"/>
      <protection hidden="1"/>
    </xf>
    <xf numFmtId="0" fontId="13" fillId="0" borderId="0" xfId="0" applyFont="1" applyFill="1" applyAlignment="1" applyProtection="1">
      <alignment vertical="center" wrapText="1"/>
    </xf>
    <xf numFmtId="0" fontId="6" fillId="0" borderId="0" xfId="0" applyFont="1" applyFill="1" applyBorder="1" applyAlignment="1" applyProtection="1">
      <alignment vertical="top" wrapText="1"/>
    </xf>
    <xf numFmtId="0" fontId="2" fillId="0" borderId="0" xfId="0" applyFont="1" applyFill="1" applyAlignment="1" applyProtection="1">
      <alignment horizontal="left" vertical="center" wrapText="1"/>
      <protection hidden="1"/>
    </xf>
    <xf numFmtId="0" fontId="10" fillId="0" borderId="0" xfId="0" applyFont="1" applyFill="1" applyBorder="1" applyAlignment="1" applyProtection="1">
      <alignment vertical="center" wrapText="1"/>
      <protection hidden="1"/>
    </xf>
    <xf numFmtId="0" fontId="11" fillId="0" borderId="0" xfId="0" applyFont="1" applyFill="1" applyBorder="1" applyAlignment="1" applyProtection="1">
      <alignment horizontal="center" vertical="center" wrapText="1"/>
      <protection hidden="1"/>
    </xf>
    <xf numFmtId="0" fontId="12" fillId="0" borderId="46" xfId="0" applyFont="1" applyFill="1" applyBorder="1" applyAlignment="1" applyProtection="1">
      <alignment horizontal="left" vertical="center" wrapText="1"/>
      <protection hidden="1"/>
    </xf>
    <xf numFmtId="0" fontId="3" fillId="0" borderId="2" xfId="0" applyFont="1" applyFill="1" applyBorder="1" applyAlignment="1" applyProtection="1">
      <alignment vertical="center" wrapText="1"/>
      <protection hidden="1"/>
    </xf>
    <xf numFmtId="0" fontId="18" fillId="0" borderId="53" xfId="0" applyFont="1" applyFill="1" applyBorder="1" applyAlignment="1" applyProtection="1">
      <alignment horizontal="center" vertical="center" wrapText="1"/>
      <protection locked="0" hidden="1"/>
    </xf>
    <xf numFmtId="4" fontId="18" fillId="0" borderId="8" xfId="1" applyNumberFormat="1" applyFont="1" applyFill="1" applyBorder="1" applyAlignment="1" applyProtection="1">
      <alignment horizontal="center" vertical="center" wrapText="1"/>
      <protection locked="0" hidden="1"/>
    </xf>
    <xf numFmtId="0" fontId="18" fillId="0" borderId="55" xfId="0" applyFont="1" applyFill="1" applyBorder="1" applyAlignment="1" applyProtection="1">
      <alignment horizontal="center" vertical="center" wrapText="1"/>
      <protection locked="0" hidden="1"/>
    </xf>
    <xf numFmtId="4" fontId="18" fillId="0" borderId="9" xfId="1" applyNumberFormat="1" applyFont="1" applyFill="1" applyBorder="1" applyAlignment="1" applyProtection="1">
      <alignment horizontal="center" vertical="center" wrapText="1"/>
      <protection locked="0" hidden="1"/>
    </xf>
    <xf numFmtId="0" fontId="2" fillId="0" borderId="62" xfId="0" applyFont="1" applyFill="1" applyBorder="1" applyAlignment="1" applyProtection="1">
      <alignment vertical="center" wrapText="1"/>
      <protection locked="0" hidden="1"/>
    </xf>
    <xf numFmtId="0" fontId="2" fillId="0" borderId="63" xfId="0" applyFont="1" applyFill="1" applyBorder="1" applyAlignment="1" applyProtection="1">
      <alignment vertical="center" wrapText="1"/>
      <protection locked="0" hidden="1"/>
    </xf>
    <xf numFmtId="0" fontId="2" fillId="0" borderId="57" xfId="0" applyFont="1" applyFill="1" applyBorder="1" applyAlignment="1" applyProtection="1">
      <alignment vertical="center" wrapText="1"/>
      <protection locked="0" hidden="1"/>
    </xf>
    <xf numFmtId="4" fontId="2" fillId="0" borderId="33" xfId="1" applyNumberFormat="1" applyFont="1" applyFill="1" applyBorder="1" applyAlignment="1" applyProtection="1">
      <alignment horizontal="center" vertical="center" wrapText="1"/>
      <protection locked="0" hidden="1"/>
    </xf>
    <xf numFmtId="0" fontId="5" fillId="0" borderId="0" xfId="0" applyFont="1" applyFill="1" applyBorder="1" applyAlignment="1" applyProtection="1">
      <alignment vertical="center" wrapText="1"/>
      <protection hidden="1"/>
    </xf>
    <xf numFmtId="4" fontId="15" fillId="0" borderId="28" xfId="1" applyNumberFormat="1"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49" fontId="2" fillId="0" borderId="0" xfId="0" applyNumberFormat="1" applyFont="1" applyFill="1" applyBorder="1" applyAlignment="1" applyProtection="1">
      <alignment vertical="center"/>
      <protection hidden="1"/>
    </xf>
    <xf numFmtId="0" fontId="12" fillId="0" borderId="0" xfId="0" applyFont="1" applyFill="1" applyBorder="1" applyAlignment="1" applyProtection="1">
      <alignment vertical="center"/>
      <protection hidden="1"/>
    </xf>
    <xf numFmtId="2" fontId="0" fillId="0" borderId="0" xfId="0" applyNumberFormat="1" applyFill="1" applyBorder="1" applyAlignment="1" applyProtection="1">
      <alignment horizontal="center" vertical="center"/>
      <protection hidden="1"/>
    </xf>
    <xf numFmtId="14" fontId="0" fillId="7" borderId="22" xfId="0" applyNumberFormat="1" applyFill="1" applyBorder="1" applyAlignment="1" applyProtection="1">
      <alignment horizontal="left" vertical="center" indent="1"/>
      <protection hidden="1"/>
    </xf>
    <xf numFmtId="14" fontId="2" fillId="7" borderId="22" xfId="0" applyNumberFormat="1" applyFont="1" applyFill="1" applyBorder="1" applyAlignment="1" applyProtection="1">
      <alignment horizontal="center" vertical="center"/>
      <protection hidden="1"/>
    </xf>
    <xf numFmtId="14" fontId="0" fillId="7" borderId="22" xfId="0" applyNumberFormat="1" applyFill="1" applyBorder="1" applyAlignment="1" applyProtection="1">
      <alignment horizontal="center" vertical="center"/>
      <protection hidden="1"/>
    </xf>
    <xf numFmtId="2" fontId="0" fillId="7" borderId="24" xfId="0" applyNumberFormat="1" applyFill="1" applyBorder="1" applyAlignment="1" applyProtection="1">
      <alignment horizontal="center" vertical="center"/>
      <protection hidden="1"/>
    </xf>
    <xf numFmtId="0" fontId="6" fillId="0" borderId="0" xfId="0" applyFont="1" applyFill="1" applyBorder="1" applyAlignment="1" applyProtection="1">
      <alignment horizontal="left" vertical="top" wrapText="1" indent="1"/>
    </xf>
    <xf numFmtId="4" fontId="4" fillId="0" borderId="8" xfId="0" applyNumberFormat="1" applyFont="1" applyFill="1" applyBorder="1" applyAlignment="1" applyProtection="1">
      <alignment horizontal="center" vertical="center" wrapText="1"/>
      <protection locked="0" hidden="1"/>
    </xf>
    <xf numFmtId="169" fontId="4" fillId="0" borderId="11" xfId="0" applyNumberFormat="1" applyFont="1" applyFill="1" applyBorder="1" applyAlignment="1" applyProtection="1">
      <alignment horizontal="center" vertical="center" wrapText="1"/>
      <protection locked="0" hidden="1"/>
    </xf>
    <xf numFmtId="169" fontId="4" fillId="0" borderId="8" xfId="0" applyNumberFormat="1" applyFont="1" applyFill="1" applyBorder="1" applyAlignment="1" applyProtection="1">
      <alignment horizontal="center" vertical="center" wrapText="1"/>
      <protection locked="0" hidden="1"/>
    </xf>
    <xf numFmtId="4" fontId="4" fillId="0" borderId="9" xfId="0" applyNumberFormat="1" applyFont="1" applyFill="1" applyBorder="1" applyAlignment="1" applyProtection="1">
      <alignment horizontal="center" vertical="center" wrapText="1"/>
      <protection locked="0" hidden="1"/>
    </xf>
    <xf numFmtId="169" fontId="4" fillId="0" borderId="12" xfId="0" applyNumberFormat="1" applyFont="1" applyFill="1" applyBorder="1" applyAlignment="1" applyProtection="1">
      <alignment horizontal="center" vertical="center" wrapText="1"/>
      <protection locked="0" hidden="1"/>
    </xf>
    <xf numFmtId="169" fontId="4" fillId="0" borderId="9" xfId="0" applyNumberFormat="1" applyFont="1" applyFill="1" applyBorder="1" applyAlignment="1" applyProtection="1">
      <alignment horizontal="center" vertical="center" wrapText="1"/>
      <protection locked="0" hidden="1"/>
    </xf>
    <xf numFmtId="4" fontId="4" fillId="0" borderId="10" xfId="0" applyNumberFormat="1" applyFont="1" applyFill="1" applyBorder="1" applyAlignment="1" applyProtection="1">
      <alignment horizontal="center" vertical="center" wrapText="1"/>
      <protection locked="0" hidden="1"/>
    </xf>
    <xf numFmtId="169" fontId="4" fillId="0" borderId="17" xfId="0" applyNumberFormat="1" applyFont="1" applyFill="1" applyBorder="1" applyAlignment="1" applyProtection="1">
      <alignment horizontal="center" vertical="center" wrapText="1"/>
      <protection locked="0" hidden="1"/>
    </xf>
    <xf numFmtId="169" fontId="4" fillId="0" borderId="10" xfId="0" applyNumberFormat="1" applyFont="1" applyFill="1" applyBorder="1" applyAlignment="1" applyProtection="1">
      <alignment horizontal="center" vertical="center" wrapText="1"/>
      <protection locked="0" hidden="1"/>
    </xf>
    <xf numFmtId="0" fontId="3" fillId="0" borderId="4" xfId="0" applyFont="1" applyFill="1" applyBorder="1" applyAlignment="1" applyProtection="1">
      <alignment vertical="center" wrapText="1"/>
      <protection hidden="1"/>
    </xf>
    <xf numFmtId="0" fontId="5" fillId="0" borderId="59" xfId="0" applyFont="1" applyFill="1" applyBorder="1" applyAlignment="1" applyProtection="1">
      <alignment vertical="center" wrapText="1"/>
      <protection hidden="1"/>
    </xf>
    <xf numFmtId="169" fontId="4" fillId="0" borderId="47" xfId="0" applyNumberFormat="1" applyFont="1" applyFill="1" applyBorder="1" applyAlignment="1" applyProtection="1">
      <alignment horizontal="center" vertical="center" wrapText="1"/>
      <protection hidden="1"/>
    </xf>
    <xf numFmtId="0" fontId="5" fillId="0" borderId="0" xfId="0" applyFont="1" applyFill="1" applyBorder="1" applyAlignment="1" applyProtection="1">
      <alignment horizontal="center" vertical="center" wrapText="1"/>
      <protection hidden="1"/>
    </xf>
    <xf numFmtId="0" fontId="4" fillId="0" borderId="0" xfId="0" applyFont="1" applyFill="1" applyBorder="1" applyAlignment="1" applyProtection="1">
      <alignment horizontal="center" vertical="center" wrapText="1"/>
      <protection hidden="1"/>
    </xf>
    <xf numFmtId="0" fontId="6" fillId="0" borderId="16" xfId="0" applyFont="1" applyFill="1" applyBorder="1" applyAlignment="1" applyProtection="1">
      <alignment horizontal="center" vertical="center" wrapText="1"/>
      <protection hidden="1"/>
    </xf>
    <xf numFmtId="49" fontId="18" fillId="0" borderId="52" xfId="0" applyNumberFormat="1" applyFont="1" applyFill="1" applyBorder="1" applyAlignment="1" applyProtection="1">
      <alignment horizontal="left" vertical="center" wrapText="1"/>
      <protection locked="0" hidden="1"/>
    </xf>
    <xf numFmtId="10" fontId="18" fillId="0" borderId="11" xfId="0" applyNumberFormat="1" applyFont="1" applyFill="1" applyBorder="1" applyAlignment="1" applyProtection="1">
      <alignment horizontal="center" vertical="center" wrapText="1"/>
      <protection locked="0" hidden="1"/>
    </xf>
    <xf numFmtId="4" fontId="18" fillId="0" borderId="53" xfId="1" applyNumberFormat="1" applyFont="1" applyFill="1" applyBorder="1" applyAlignment="1" applyProtection="1">
      <alignment horizontal="center" vertical="center" wrapText="1"/>
      <protection locked="0" hidden="1"/>
    </xf>
    <xf numFmtId="49" fontId="18" fillId="0" borderId="54" xfId="0" applyNumberFormat="1" applyFont="1" applyFill="1" applyBorder="1" applyAlignment="1" applyProtection="1">
      <alignment horizontal="left" vertical="center" wrapText="1"/>
      <protection locked="0" hidden="1"/>
    </xf>
    <xf numFmtId="10" fontId="18" fillId="0" borderId="12" xfId="0" applyNumberFormat="1" applyFont="1" applyFill="1" applyBorder="1" applyAlignment="1" applyProtection="1">
      <alignment horizontal="center" vertical="center" wrapText="1"/>
      <protection locked="0" hidden="1"/>
    </xf>
    <xf numFmtId="4" fontId="18" fillId="0" borderId="55" xfId="1" applyNumberFormat="1" applyFont="1" applyFill="1" applyBorder="1" applyAlignment="1" applyProtection="1">
      <alignment horizontal="center" vertical="center" wrapText="1"/>
      <protection locked="0" hidden="1"/>
    </xf>
    <xf numFmtId="0" fontId="0" fillId="0" borderId="0" xfId="0" applyFill="1"/>
    <xf numFmtId="4" fontId="2" fillId="0" borderId="17" xfId="1" applyNumberFormat="1" applyFont="1" applyFill="1" applyBorder="1" applyAlignment="1" applyProtection="1">
      <alignment horizontal="center" vertical="center" wrapText="1"/>
      <protection locked="0" hidden="1"/>
    </xf>
    <xf numFmtId="0" fontId="5" fillId="0" borderId="4" xfId="0" applyFont="1" applyFill="1" applyBorder="1" applyAlignment="1" applyProtection="1">
      <alignment vertical="center" wrapText="1"/>
      <protection hidden="1"/>
    </xf>
    <xf numFmtId="4" fontId="15" fillId="0" borderId="0" xfId="1" applyNumberFormat="1" applyFont="1" applyFill="1" applyBorder="1" applyAlignment="1" applyProtection="1">
      <alignment horizontal="center" vertical="center" wrapText="1"/>
      <protection hidden="1"/>
    </xf>
    <xf numFmtId="0" fontId="6" fillId="0" borderId="0" xfId="0" applyFont="1" applyAlignment="1" applyProtection="1">
      <alignment vertical="center" wrapText="1"/>
      <protection hidden="1"/>
    </xf>
    <xf numFmtId="0" fontId="11" fillId="0" borderId="0" xfId="0" applyFont="1" applyBorder="1" applyAlignment="1" applyProtection="1">
      <alignment horizontal="left" vertical="top" wrapText="1"/>
      <protection hidden="1"/>
    </xf>
    <xf numFmtId="0" fontId="11" fillId="0" borderId="0" xfId="0" applyFont="1" applyBorder="1" applyAlignment="1" applyProtection="1">
      <alignment horizontal="left" vertical="top" indent="1"/>
      <protection hidden="1"/>
    </xf>
    <xf numFmtId="49" fontId="18" fillId="0" borderId="11" xfId="0" applyNumberFormat="1" applyFont="1" applyBorder="1" applyAlignment="1" applyProtection="1">
      <alignment horizontal="left" vertical="center" wrapText="1"/>
      <protection locked="0" hidden="1"/>
    </xf>
    <xf numFmtId="0" fontId="18" fillId="6" borderId="11" xfId="0" applyFont="1" applyFill="1" applyBorder="1" applyAlignment="1" applyProtection="1">
      <alignment horizontal="center" vertical="center" wrapText="1"/>
      <protection locked="0" hidden="1"/>
    </xf>
    <xf numFmtId="0" fontId="18" fillId="0" borderId="11" xfId="0" applyFont="1" applyBorder="1" applyAlignment="1" applyProtection="1">
      <alignment horizontal="center" vertical="center" wrapText="1"/>
      <protection locked="0" hidden="1"/>
    </xf>
    <xf numFmtId="4" fontId="18" fillId="0" borderId="11" xfId="1" applyNumberFormat="1" applyFont="1" applyBorder="1" applyAlignment="1" applyProtection="1">
      <alignment horizontal="center" vertical="center" wrapText="1"/>
      <protection locked="0" hidden="1"/>
    </xf>
    <xf numFmtId="49" fontId="18" fillId="0" borderId="12" xfId="0" applyNumberFormat="1" applyFont="1" applyBorder="1" applyAlignment="1" applyProtection="1">
      <alignment horizontal="left" vertical="center" wrapText="1"/>
      <protection locked="0" hidden="1"/>
    </xf>
    <xf numFmtId="0" fontId="18" fillId="0" borderId="12" xfId="0" applyFont="1" applyBorder="1" applyAlignment="1" applyProtection="1">
      <alignment horizontal="center" vertical="center" wrapText="1"/>
      <protection locked="0" hidden="1"/>
    </xf>
    <xf numFmtId="4" fontId="18" fillId="0" borderId="12" xfId="1" applyNumberFormat="1" applyFont="1" applyBorder="1" applyAlignment="1" applyProtection="1">
      <alignment horizontal="center" vertical="center" wrapText="1"/>
      <protection locked="0" hidden="1"/>
    </xf>
    <xf numFmtId="49" fontId="18" fillId="0" borderId="19" xfId="0" applyNumberFormat="1" applyFont="1" applyBorder="1" applyAlignment="1" applyProtection="1">
      <alignment horizontal="left" vertical="center" wrapText="1"/>
      <protection locked="0" hidden="1"/>
    </xf>
    <xf numFmtId="167" fontId="18" fillId="6" borderId="19" xfId="0" applyNumberFormat="1" applyFont="1" applyFill="1" applyBorder="1" applyAlignment="1" applyProtection="1">
      <alignment horizontal="center" vertical="center" wrapText="1"/>
      <protection locked="0" hidden="1"/>
    </xf>
    <xf numFmtId="0" fontId="18" fillId="6" borderId="19" xfId="0" applyFont="1" applyFill="1" applyBorder="1" applyAlignment="1" applyProtection="1">
      <alignment horizontal="center" vertical="center" wrapText="1"/>
      <protection locked="0" hidden="1"/>
    </xf>
    <xf numFmtId="0" fontId="18" fillId="0" borderId="19" xfId="0" applyFont="1" applyBorder="1" applyAlignment="1" applyProtection="1">
      <alignment horizontal="center" vertical="center" wrapText="1"/>
      <protection locked="0" hidden="1"/>
    </xf>
    <xf numFmtId="4" fontId="18" fillId="0" borderId="19" xfId="1" applyNumberFormat="1" applyFont="1" applyBorder="1" applyAlignment="1" applyProtection="1">
      <alignment horizontal="center" vertical="center" wrapText="1"/>
      <protection locked="0" hidden="1"/>
    </xf>
    <xf numFmtId="0" fontId="3" fillId="0" borderId="2" xfId="0" applyFont="1" applyBorder="1" applyAlignment="1" applyProtection="1">
      <alignment vertical="center" wrapText="1"/>
      <protection hidden="1"/>
    </xf>
    <xf numFmtId="0" fontId="3" fillId="0" borderId="0" xfId="0" applyFont="1" applyBorder="1" applyAlignment="1" applyProtection="1">
      <alignment horizontal="center" vertical="center" wrapText="1"/>
      <protection hidden="1"/>
    </xf>
    <xf numFmtId="0" fontId="5" fillId="0" borderId="0" xfId="0" applyFont="1" applyBorder="1" applyAlignment="1" applyProtection="1">
      <alignment horizontal="center" vertical="center" wrapText="1"/>
      <protection hidden="1"/>
    </xf>
    <xf numFmtId="4" fontId="15" fillId="0" borderId="0" xfId="1" applyNumberFormat="1" applyFont="1" applyBorder="1" applyAlignment="1" applyProtection="1">
      <alignment horizontal="center" vertical="center" wrapText="1"/>
      <protection hidden="1"/>
    </xf>
    <xf numFmtId="0" fontId="18" fillId="0" borderId="0" xfId="0" applyFont="1" applyBorder="1" applyAlignment="1" applyProtection="1">
      <alignment horizontal="left" vertical="center"/>
      <protection hidden="1"/>
    </xf>
    <xf numFmtId="0" fontId="3" fillId="0" borderId="4" xfId="0" applyFont="1" applyFill="1" applyBorder="1" applyAlignment="1" applyProtection="1">
      <alignment horizontal="center" vertical="center" wrapText="1"/>
      <protection hidden="1"/>
    </xf>
    <xf numFmtId="0" fontId="12" fillId="0" borderId="0" xfId="0" applyFont="1" applyFill="1" applyBorder="1" applyAlignment="1" applyProtection="1">
      <alignment horizontal="right" vertical="center"/>
      <protection hidden="1"/>
    </xf>
    <xf numFmtId="0" fontId="15" fillId="0" borderId="0" xfId="0" applyFont="1" applyFill="1" applyAlignment="1" applyProtection="1">
      <alignment horizontal="center" vertical="center"/>
      <protection hidden="1"/>
    </xf>
    <xf numFmtId="167" fontId="18" fillId="0" borderId="19" xfId="0" applyNumberFormat="1" applyFont="1" applyFill="1" applyBorder="1" applyAlignment="1" applyProtection="1">
      <alignment horizontal="center" vertical="center" wrapText="1"/>
      <protection locked="0" hidden="1"/>
    </xf>
    <xf numFmtId="0" fontId="18" fillId="0" borderId="19" xfId="0" applyFont="1" applyFill="1" applyBorder="1" applyAlignment="1" applyProtection="1">
      <alignment horizontal="center" vertical="center" wrapText="1"/>
      <protection locked="0" hidden="1"/>
    </xf>
    <xf numFmtId="4" fontId="18" fillId="0" borderId="19" xfId="1" applyNumberFormat="1" applyFont="1" applyFill="1" applyBorder="1" applyAlignment="1" applyProtection="1">
      <alignment horizontal="center" vertical="center" wrapText="1"/>
      <protection locked="0" hidden="1"/>
    </xf>
    <xf numFmtId="0" fontId="6" fillId="8" borderId="16" xfId="0" applyFont="1" applyFill="1" applyBorder="1" applyAlignment="1" applyProtection="1">
      <alignment horizontal="center" vertical="center" wrapText="1"/>
      <protection hidden="1"/>
    </xf>
    <xf numFmtId="0" fontId="2" fillId="0" borderId="0" xfId="5" applyFont="1" applyFill="1" applyBorder="1" applyAlignment="1" applyProtection="1">
      <alignment wrapText="1"/>
      <protection hidden="1"/>
    </xf>
    <xf numFmtId="170" fontId="12" fillId="2" borderId="29" xfId="1" applyNumberFormat="1" applyFont="1" applyFill="1" applyBorder="1" applyAlignment="1" applyProtection="1">
      <alignment horizontal="center" vertical="center" wrapText="1"/>
      <protection locked="0" hidden="1"/>
    </xf>
    <xf numFmtId="0" fontId="2" fillId="0" borderId="0" xfId="0" applyFont="1" applyFill="1" applyBorder="1" applyAlignment="1" applyProtection="1">
      <alignment wrapText="1"/>
      <protection hidden="1"/>
    </xf>
    <xf numFmtId="0" fontId="11" fillId="0" borderId="0" xfId="0" applyFont="1" applyBorder="1" applyAlignment="1" applyProtection="1">
      <alignment horizontal="left" indent="1"/>
      <protection hidden="1"/>
    </xf>
    <xf numFmtId="0" fontId="3" fillId="0" borderId="0" xfId="0" applyFont="1" applyFill="1" applyAlignment="1" applyProtection="1">
      <alignment horizontal="left" vertical="center" wrapText="1"/>
      <protection hidden="1"/>
    </xf>
    <xf numFmtId="0" fontId="11" fillId="0" borderId="0" xfId="0" applyFont="1" applyBorder="1" applyAlignment="1" applyProtection="1">
      <protection hidden="1"/>
    </xf>
    <xf numFmtId="0" fontId="12" fillId="0" borderId="4" xfId="0" applyFont="1" applyFill="1" applyBorder="1" applyAlignment="1" applyProtection="1">
      <alignment vertical="center" wrapText="1"/>
      <protection hidden="1"/>
    </xf>
    <xf numFmtId="14" fontId="6" fillId="0" borderId="7" xfId="5" applyNumberFormat="1" applyFont="1" applyBorder="1" applyAlignment="1" applyProtection="1">
      <alignment horizontal="left" vertical="top" wrapText="1" indent="1"/>
      <protection hidden="1"/>
    </xf>
    <xf numFmtId="0" fontId="11" fillId="0" borderId="0" xfId="0" applyFont="1" applyBorder="1" applyAlignment="1" applyProtection="1">
      <alignment horizontal="left" vertical="top" wrapText="1"/>
      <protection hidden="1"/>
    </xf>
    <xf numFmtId="0" fontId="5" fillId="0" borderId="0" xfId="0" applyFont="1" applyFill="1" applyBorder="1" applyAlignment="1" applyProtection="1">
      <alignment horizontal="center" vertical="center" wrapText="1"/>
      <protection hidden="1"/>
    </xf>
    <xf numFmtId="0" fontId="12" fillId="0" borderId="0" xfId="0" applyFont="1" applyFill="1" applyBorder="1" applyAlignment="1" applyProtection="1">
      <alignment horizontal="center" vertical="center"/>
      <protection hidden="1"/>
    </xf>
    <xf numFmtId="0" fontId="12" fillId="0" borderId="24" xfId="0" applyFont="1" applyFill="1" applyBorder="1" applyAlignment="1" applyProtection="1">
      <alignment horizontal="center" vertical="center"/>
      <protection hidden="1"/>
    </xf>
    <xf numFmtId="49" fontId="2" fillId="7" borderId="22" xfId="0" applyNumberFormat="1" applyFont="1" applyFill="1" applyBorder="1" applyAlignment="1" applyProtection="1">
      <alignment horizontal="left" vertical="center" indent="1"/>
      <protection hidden="1"/>
    </xf>
    <xf numFmtId="0" fontId="19" fillId="0" borderId="5" xfId="5" applyFont="1" applyFill="1" applyBorder="1" applyAlignment="1" applyProtection="1">
      <alignment horizontal="center" vertical="center" wrapText="1"/>
      <protection hidden="1"/>
    </xf>
    <xf numFmtId="0" fontId="19" fillId="0" borderId="4" xfId="5" applyFont="1" applyFill="1" applyBorder="1" applyAlignment="1" applyProtection="1">
      <alignment horizontal="center" vertical="center" wrapText="1"/>
      <protection hidden="1"/>
    </xf>
    <xf numFmtId="0" fontId="17" fillId="0" borderId="4" xfId="5" applyFont="1" applyFill="1" applyBorder="1" applyAlignment="1" applyProtection="1">
      <alignment vertical="center" wrapText="1"/>
      <protection hidden="1"/>
    </xf>
    <xf numFmtId="0" fontId="17" fillId="0" borderId="6" xfId="5" applyFont="1" applyFill="1" applyBorder="1" applyAlignment="1" applyProtection="1">
      <alignment vertical="center" wrapText="1"/>
      <protection hidden="1"/>
    </xf>
    <xf numFmtId="0" fontId="19" fillId="0" borderId="7" xfId="5" applyFont="1" applyFill="1" applyBorder="1" applyAlignment="1" applyProtection="1">
      <alignment horizontal="center" vertical="center" wrapText="1"/>
      <protection hidden="1"/>
    </xf>
    <xf numFmtId="0" fontId="17" fillId="0" borderId="1" xfId="5" applyFont="1" applyFill="1" applyBorder="1" applyAlignment="1" applyProtection="1">
      <alignment vertical="center" wrapText="1"/>
      <protection hidden="1"/>
    </xf>
    <xf numFmtId="0" fontId="19" fillId="0" borderId="13" xfId="5" applyFont="1" applyFill="1" applyBorder="1" applyAlignment="1" applyProtection="1">
      <alignment horizontal="center" vertical="center" wrapText="1"/>
      <protection hidden="1"/>
    </xf>
    <xf numFmtId="0" fontId="19" fillId="0" borderId="2" xfId="5" applyFont="1" applyFill="1" applyBorder="1" applyAlignment="1" applyProtection="1">
      <alignment horizontal="center" vertical="center" wrapText="1"/>
      <protection hidden="1"/>
    </xf>
    <xf numFmtId="0" fontId="17" fillId="0" borderId="2" xfId="5" applyFont="1" applyFill="1" applyBorder="1" applyAlignment="1" applyProtection="1">
      <alignment vertical="center" wrapText="1"/>
      <protection hidden="1"/>
    </xf>
    <xf numFmtId="0" fontId="17" fillId="0" borderId="14" xfId="5" applyFont="1" applyFill="1" applyBorder="1" applyAlignment="1" applyProtection="1">
      <alignment vertical="center" wrapText="1"/>
      <protection hidden="1"/>
    </xf>
    <xf numFmtId="0" fontId="2" fillId="0" borderId="7" xfId="5" applyFont="1" applyFill="1" applyBorder="1" applyAlignment="1" applyProtection="1">
      <alignment horizontal="left" vertical="center" indent="1"/>
      <protection hidden="1"/>
    </xf>
    <xf numFmtId="0" fontId="2" fillId="0" borderId="0" xfId="5" applyFont="1" applyFill="1" applyBorder="1" applyAlignment="1" applyProtection="1">
      <alignment horizontal="center" vertical="center" wrapText="1"/>
      <protection hidden="1"/>
    </xf>
    <xf numFmtId="0" fontId="2" fillId="0" borderId="0" xfId="5" applyFont="1" applyFill="1" applyBorder="1" applyAlignment="1" applyProtection="1">
      <alignment vertical="center" wrapText="1"/>
      <protection hidden="1"/>
    </xf>
    <xf numFmtId="0" fontId="2" fillId="0" borderId="7" xfId="5" applyFont="1" applyFill="1" applyBorder="1" applyAlignment="1" applyProtection="1">
      <alignment horizontal="center" vertical="center" wrapText="1"/>
      <protection hidden="1"/>
    </xf>
    <xf numFmtId="49" fontId="18" fillId="0" borderId="18" xfId="0" applyNumberFormat="1" applyFont="1" applyBorder="1" applyAlignment="1" applyProtection="1">
      <alignment horizontal="left" vertical="center" wrapText="1"/>
      <protection locked="0" hidden="1"/>
    </xf>
    <xf numFmtId="167" fontId="18" fillId="6" borderId="18" xfId="0" applyNumberFormat="1" applyFont="1" applyFill="1" applyBorder="1" applyAlignment="1" applyProtection="1">
      <alignment horizontal="center" vertical="center" wrapText="1"/>
      <protection locked="0" hidden="1"/>
    </xf>
    <xf numFmtId="0" fontId="18" fillId="6" borderId="18" xfId="0" applyFont="1" applyFill="1" applyBorder="1" applyAlignment="1" applyProtection="1">
      <alignment horizontal="center" vertical="center" wrapText="1"/>
      <protection locked="0" hidden="1"/>
    </xf>
    <xf numFmtId="0" fontId="18" fillId="0" borderId="18" xfId="0" applyFont="1" applyBorder="1" applyAlignment="1" applyProtection="1">
      <alignment horizontal="center" vertical="center" wrapText="1"/>
      <protection locked="0" hidden="1"/>
    </xf>
    <xf numFmtId="4" fontId="18" fillId="0" borderId="18" xfId="1" applyNumberFormat="1" applyFont="1" applyBorder="1" applyAlignment="1" applyProtection="1">
      <alignment horizontal="center" vertical="center" wrapText="1"/>
      <protection locked="0" hidden="1"/>
    </xf>
    <xf numFmtId="0" fontId="2" fillId="5" borderId="0" xfId="8" applyFill="1" applyAlignment="1" applyProtection="1">
      <alignment vertical="center"/>
      <protection hidden="1"/>
    </xf>
    <xf numFmtId="0" fontId="2" fillId="5" borderId="0" xfId="8" applyFont="1" applyFill="1" applyAlignment="1" applyProtection="1">
      <alignment vertical="center"/>
      <protection hidden="1"/>
    </xf>
    <xf numFmtId="0" fontId="33" fillId="0" borderId="0" xfId="7" applyAlignment="1" applyProtection="1">
      <alignment vertical="center" wrapText="1"/>
      <protection hidden="1"/>
    </xf>
    <xf numFmtId="0" fontId="33" fillId="5" borderId="0" xfId="7" applyFill="1" applyAlignment="1" applyProtection="1">
      <alignment vertical="center" wrapText="1"/>
      <protection hidden="1"/>
    </xf>
    <xf numFmtId="0" fontId="2" fillId="5" borderId="0" xfId="8" applyFill="1" applyBorder="1" applyAlignment="1" applyProtection="1">
      <alignment vertical="center"/>
      <protection hidden="1"/>
    </xf>
    <xf numFmtId="14" fontId="2" fillId="2" borderId="22" xfId="8" applyNumberFormat="1" applyFont="1" applyFill="1" applyBorder="1" applyAlignment="1" applyProtection="1">
      <alignment horizontal="center" vertical="center"/>
      <protection locked="0" hidden="1"/>
    </xf>
    <xf numFmtId="14" fontId="2" fillId="2" borderId="22" xfId="8" applyNumberFormat="1" applyFill="1" applyBorder="1" applyAlignment="1" applyProtection="1">
      <alignment horizontal="center" vertical="center"/>
      <protection locked="0" hidden="1"/>
    </xf>
    <xf numFmtId="14" fontId="2" fillId="5" borderId="0" xfId="8" applyNumberFormat="1" applyFill="1" applyBorder="1" applyAlignment="1" applyProtection="1">
      <alignment vertical="center"/>
      <protection hidden="1"/>
    </xf>
    <xf numFmtId="0" fontId="2" fillId="5" borderId="0" xfId="8" applyFont="1" applyFill="1" applyBorder="1" applyAlignment="1" applyProtection="1">
      <alignment vertical="center" wrapText="1"/>
      <protection hidden="1"/>
    </xf>
    <xf numFmtId="0" fontId="2" fillId="5" borderId="0" xfId="8" applyFont="1" applyFill="1" applyBorder="1" applyAlignment="1" applyProtection="1">
      <alignment vertical="top"/>
      <protection hidden="1"/>
    </xf>
    <xf numFmtId="0" fontId="12" fillId="5" borderId="0" xfId="8" applyFont="1" applyFill="1" applyBorder="1" applyAlignment="1" applyProtection="1">
      <alignment vertical="center"/>
      <protection hidden="1"/>
    </xf>
    <xf numFmtId="0" fontId="2" fillId="0" borderId="0" xfId="8" applyAlignment="1" applyProtection="1">
      <alignment vertical="center"/>
      <protection hidden="1"/>
    </xf>
    <xf numFmtId="0" fontId="2" fillId="5" borderId="0" xfId="8" applyFont="1" applyFill="1" applyBorder="1" applyAlignment="1" applyProtection="1">
      <alignment horizontal="left" vertical="center"/>
      <protection hidden="1"/>
    </xf>
    <xf numFmtId="49" fontId="6" fillId="0" borderId="11" xfId="0" applyNumberFormat="1" applyFont="1" applyBorder="1" applyAlignment="1" applyProtection="1">
      <alignment horizontal="left" vertical="center" wrapText="1"/>
      <protection locked="0" hidden="1"/>
    </xf>
    <xf numFmtId="49" fontId="6" fillId="0" borderId="18" xfId="0" applyNumberFormat="1" applyFont="1" applyBorder="1" applyAlignment="1" applyProtection="1">
      <alignment horizontal="left" vertical="center" wrapText="1"/>
      <protection locked="0" hidden="1"/>
    </xf>
    <xf numFmtId="49" fontId="6" fillId="0" borderId="12" xfId="0" applyNumberFormat="1" applyFont="1" applyBorder="1" applyAlignment="1" applyProtection="1">
      <alignment horizontal="left" vertical="center" wrapText="1"/>
      <protection locked="0" hidden="1"/>
    </xf>
    <xf numFmtId="49" fontId="6" fillId="0" borderId="19" xfId="0" applyNumberFormat="1" applyFont="1" applyBorder="1" applyAlignment="1" applyProtection="1">
      <alignment horizontal="left" vertical="center" wrapText="1"/>
      <protection locked="0" hidden="1"/>
    </xf>
    <xf numFmtId="4" fontId="18" fillId="0" borderId="66" xfId="1" applyNumberFormat="1" applyFont="1" applyBorder="1" applyAlignment="1" applyProtection="1">
      <alignment horizontal="center" vertical="center" wrapText="1"/>
      <protection locked="0" hidden="1"/>
    </xf>
    <xf numFmtId="4" fontId="18" fillId="0" borderId="5" xfId="1" applyNumberFormat="1" applyFont="1" applyBorder="1" applyAlignment="1" applyProtection="1">
      <alignment horizontal="center" vertical="center" wrapText="1"/>
      <protection locked="0" hidden="1"/>
    </xf>
    <xf numFmtId="4" fontId="18" fillId="0" borderId="67" xfId="1" applyNumberFormat="1" applyFont="1" applyBorder="1" applyAlignment="1" applyProtection="1">
      <alignment horizontal="center" vertical="center" wrapText="1"/>
      <protection locked="0" hidden="1"/>
    </xf>
    <xf numFmtId="4" fontId="18" fillId="0" borderId="25" xfId="1" applyNumberFormat="1" applyFont="1" applyBorder="1" applyAlignment="1" applyProtection="1">
      <alignment horizontal="center" vertical="center" wrapText="1"/>
      <protection locked="0" hidden="1"/>
    </xf>
    <xf numFmtId="14" fontId="18" fillId="0" borderId="29" xfId="1" applyNumberFormat="1" applyFont="1" applyBorder="1" applyAlignment="1" applyProtection="1">
      <alignment horizontal="center" vertical="center" wrapText="1"/>
      <protection locked="0" hidden="1"/>
    </xf>
    <xf numFmtId="14" fontId="18" fillId="0" borderId="11" xfId="1" applyNumberFormat="1" applyFont="1" applyBorder="1" applyAlignment="1" applyProtection="1">
      <alignment horizontal="center" vertical="center" wrapText="1"/>
      <protection locked="0" hidden="1"/>
    </xf>
    <xf numFmtId="14" fontId="18" fillId="0" borderId="12" xfId="1" applyNumberFormat="1" applyFont="1" applyBorder="1" applyAlignment="1" applyProtection="1">
      <alignment horizontal="center" vertical="center" wrapText="1"/>
      <protection locked="0" hidden="1"/>
    </xf>
    <xf numFmtId="14" fontId="18" fillId="0" borderId="19" xfId="1" applyNumberFormat="1" applyFont="1" applyBorder="1" applyAlignment="1" applyProtection="1">
      <alignment horizontal="center" vertical="center" wrapText="1"/>
      <protection locked="0" hidden="1"/>
    </xf>
    <xf numFmtId="0" fontId="6" fillId="0" borderId="7" xfId="0" applyFont="1" applyBorder="1" applyAlignment="1" applyProtection="1">
      <alignment vertical="center" wrapText="1"/>
      <protection hidden="1"/>
    </xf>
    <xf numFmtId="4" fontId="18" fillId="0" borderId="17" xfId="1" applyNumberFormat="1" applyFont="1" applyBorder="1" applyAlignment="1" applyProtection="1">
      <alignment horizontal="center" vertical="center" wrapText="1"/>
      <protection locked="0" hidden="1"/>
    </xf>
    <xf numFmtId="0" fontId="2" fillId="0" borderId="67" xfId="0" applyFont="1" applyFill="1" applyBorder="1" applyAlignment="1" applyProtection="1">
      <alignment vertical="center" wrapText="1"/>
      <protection hidden="1"/>
    </xf>
    <xf numFmtId="0" fontId="3" fillId="0" borderId="68" xfId="0" applyFont="1" applyFill="1" applyBorder="1" applyAlignment="1" applyProtection="1">
      <alignment vertical="center" wrapText="1"/>
      <protection hidden="1"/>
    </xf>
    <xf numFmtId="0" fontId="2" fillId="0" borderId="10" xfId="0" applyFont="1" applyFill="1" applyBorder="1" applyAlignment="1" applyProtection="1">
      <alignment vertical="center" wrapText="1"/>
      <protection hidden="1"/>
    </xf>
    <xf numFmtId="0" fontId="2" fillId="0" borderId="0" xfId="5" applyFont="1" applyFill="1" applyBorder="1" applyAlignment="1" applyProtection="1">
      <alignment horizontal="left" vertical="center" indent="1"/>
      <protection hidden="1"/>
    </xf>
    <xf numFmtId="0" fontId="2" fillId="0" borderId="0" xfId="5" applyFont="1" applyFill="1" applyBorder="1" applyAlignment="1" applyProtection="1">
      <alignment horizontal="left" vertical="top"/>
      <protection hidden="1"/>
    </xf>
    <xf numFmtId="169" fontId="18" fillId="0" borderId="0" xfId="0" applyNumberFormat="1" applyFont="1" applyFill="1" applyBorder="1" applyAlignment="1" applyProtection="1">
      <alignment vertical="center" wrapText="1"/>
      <protection hidden="1"/>
    </xf>
    <xf numFmtId="0" fontId="2" fillId="0" borderId="6" xfId="0" applyFont="1" applyFill="1" applyBorder="1" applyAlignment="1" applyProtection="1">
      <alignment vertical="center" wrapText="1"/>
      <protection hidden="1"/>
    </xf>
    <xf numFmtId="0" fontId="2" fillId="0" borderId="1" xfId="0" applyFont="1" applyFill="1" applyBorder="1" applyAlignment="1" applyProtection="1">
      <alignment vertical="center" wrapText="1"/>
      <protection hidden="1"/>
    </xf>
    <xf numFmtId="0" fontId="2" fillId="0" borderId="4" xfId="0" applyFont="1" applyFill="1" applyBorder="1" applyAlignment="1" applyProtection="1">
      <alignment vertical="center" wrapText="1"/>
      <protection hidden="1"/>
    </xf>
    <xf numFmtId="0" fontId="17" fillId="0" borderId="0" xfId="5" applyFont="1" applyBorder="1" applyAlignment="1" applyProtection="1">
      <alignment horizontal="left" wrapText="1"/>
      <protection hidden="1"/>
    </xf>
    <xf numFmtId="0" fontId="22" fillId="0" borderId="7" xfId="5" applyFont="1" applyBorder="1" applyAlignment="1" applyProtection="1">
      <alignment horizontal="left" wrapText="1"/>
      <protection hidden="1"/>
    </xf>
    <xf numFmtId="0" fontId="22" fillId="0" borderId="0" xfId="5" applyFont="1" applyBorder="1" applyAlignment="1" applyProtection="1">
      <alignment horizontal="left" wrapText="1"/>
      <protection hidden="1"/>
    </xf>
    <xf numFmtId="0" fontId="22" fillId="0" borderId="1" xfId="5" applyFont="1" applyBorder="1" applyAlignment="1" applyProtection="1">
      <alignment horizontal="left" wrapText="1"/>
      <protection hidden="1"/>
    </xf>
    <xf numFmtId="169" fontId="17" fillId="0" borderId="0" xfId="6" applyNumberFormat="1" applyFont="1" applyFill="1" applyBorder="1" applyAlignment="1" applyProtection="1">
      <alignment horizontal="center" vertical="center" wrapText="1"/>
      <protection hidden="1"/>
    </xf>
    <xf numFmtId="0" fontId="23" fillId="0" borderId="7" xfId="0" applyFont="1" applyBorder="1" applyAlignment="1" applyProtection="1">
      <alignment horizontal="left"/>
      <protection hidden="1"/>
    </xf>
    <xf numFmtId="0" fontId="23" fillId="0" borderId="0" xfId="0" applyFont="1" applyBorder="1" applyAlignment="1" applyProtection="1">
      <alignment horizontal="left"/>
      <protection hidden="1"/>
    </xf>
    <xf numFmtId="0" fontId="17" fillId="0" borderId="7" xfId="0" applyFont="1" applyBorder="1" applyAlignment="1" applyProtection="1">
      <alignment horizontal="left"/>
      <protection hidden="1"/>
    </xf>
    <xf numFmtId="0" fontId="17" fillId="0" borderId="0" xfId="0" applyFont="1" applyBorder="1" applyAlignment="1" applyProtection="1">
      <alignment horizontal="left"/>
      <protection hidden="1"/>
    </xf>
    <xf numFmtId="0" fontId="2" fillId="0" borderId="0" xfId="5" applyFont="1" applyFill="1" applyBorder="1" applyAlignment="1" applyProtection="1">
      <alignment horizontal="left" vertical="top" wrapText="1"/>
      <protection hidden="1"/>
    </xf>
    <xf numFmtId="0" fontId="10" fillId="0" borderId="7" xfId="5" applyFont="1" applyFill="1" applyBorder="1" applyAlignment="1" applyProtection="1">
      <alignment horizontal="left" vertical="center" wrapText="1" indent="2"/>
      <protection hidden="1"/>
    </xf>
    <xf numFmtId="0" fontId="10" fillId="0" borderId="0" xfId="5" applyFont="1" applyFill="1" applyBorder="1" applyAlignment="1" applyProtection="1">
      <alignment horizontal="left" vertical="center" wrapText="1" indent="2"/>
      <protection hidden="1"/>
    </xf>
    <xf numFmtId="0" fontId="10" fillId="0" borderId="1" xfId="5" applyFont="1" applyFill="1" applyBorder="1" applyAlignment="1" applyProtection="1">
      <alignment horizontal="left" vertical="center" wrapText="1" indent="2"/>
      <protection hidden="1"/>
    </xf>
    <xf numFmtId="0" fontId="10" fillId="0" borderId="0" xfId="5" quotePrefix="1" applyFont="1" applyBorder="1" applyAlignment="1" applyProtection="1">
      <alignment horizontal="left" vertical="center" wrapText="1"/>
      <protection hidden="1"/>
    </xf>
    <xf numFmtId="0" fontId="9" fillId="0" borderId="0" xfId="5" applyFont="1" applyFill="1" applyBorder="1" applyAlignment="1" applyProtection="1">
      <alignment horizontal="right" wrapText="1"/>
      <protection hidden="1"/>
    </xf>
    <xf numFmtId="0" fontId="5" fillId="2" borderId="3" xfId="5" applyFont="1" applyFill="1" applyBorder="1" applyAlignment="1" applyProtection="1">
      <alignment horizontal="right" vertical="center" wrapText="1"/>
      <protection hidden="1"/>
    </xf>
    <xf numFmtId="0" fontId="22" fillId="0" borderId="5" xfId="5" applyFont="1" applyBorder="1" applyAlignment="1" applyProtection="1">
      <alignment horizontal="left" wrapText="1"/>
      <protection hidden="1"/>
    </xf>
    <xf numFmtId="0" fontId="17" fillId="0" borderId="0" xfId="5" applyFont="1" applyBorder="1" applyAlignment="1" applyProtection="1">
      <alignment horizontal="center" wrapText="1"/>
      <protection hidden="1"/>
    </xf>
    <xf numFmtId="0" fontId="4" fillId="0" borderId="0" xfId="5" applyFont="1" applyBorder="1" applyAlignment="1" applyProtection="1">
      <alignment horizontal="left" wrapText="1"/>
      <protection hidden="1"/>
    </xf>
    <xf numFmtId="0" fontId="6" fillId="0" borderId="0" xfId="5" applyFont="1" applyBorder="1" applyAlignment="1" applyProtection="1">
      <alignment horizontal="right" vertical="top" wrapText="1"/>
      <protection hidden="1"/>
    </xf>
    <xf numFmtId="0" fontId="10"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left" vertical="top" wrapText="1"/>
      <protection hidden="1"/>
    </xf>
    <xf numFmtId="0" fontId="5" fillId="0" borderId="0" xfId="0" applyFont="1" applyFill="1" applyBorder="1" applyAlignment="1" applyProtection="1">
      <alignment horizontal="center" vertical="center" wrapText="1"/>
      <protection hidden="1"/>
    </xf>
    <xf numFmtId="49" fontId="15" fillId="0" borderId="0" xfId="0" applyNumberFormat="1" applyFont="1" applyFill="1" applyBorder="1" applyAlignment="1" applyProtection="1">
      <alignment horizontal="right" vertical="center" wrapText="1"/>
      <protection hidden="1"/>
    </xf>
    <xf numFmtId="0" fontId="12" fillId="0" borderId="0" xfId="0" applyFont="1" applyFill="1" applyBorder="1" applyAlignment="1" applyProtection="1">
      <alignment horizontal="left" vertical="center" wrapText="1"/>
      <protection hidden="1"/>
    </xf>
    <xf numFmtId="0" fontId="15" fillId="0" borderId="0" xfId="0" applyFont="1" applyFill="1" applyBorder="1" applyAlignment="1" applyProtection="1">
      <alignment horizontal="left" vertical="center" wrapText="1"/>
      <protection hidden="1"/>
    </xf>
    <xf numFmtId="0" fontId="12" fillId="0" borderId="0" xfId="0" applyFont="1" applyFill="1" applyBorder="1" applyAlignment="1" applyProtection="1">
      <alignment horizontal="center" vertical="center"/>
      <protection hidden="1"/>
    </xf>
    <xf numFmtId="49" fontId="2" fillId="7" borderId="22" xfId="0" applyNumberFormat="1" applyFont="1" applyFill="1" applyBorder="1" applyAlignment="1" applyProtection="1">
      <alignment horizontal="left" vertical="center" indent="1"/>
      <protection hidden="1"/>
    </xf>
    <xf numFmtId="0" fontId="6" fillId="0" borderId="0" xfId="0" applyFont="1" applyFill="1" applyAlignment="1" applyProtection="1">
      <alignment horizontal="left" vertical="center" wrapText="1"/>
      <protection hidden="1"/>
    </xf>
    <xf numFmtId="0" fontId="12" fillId="0" borderId="24" xfId="0" applyFont="1" applyFill="1" applyBorder="1" applyAlignment="1" applyProtection="1">
      <alignment horizontal="center" vertical="center"/>
      <protection hidden="1"/>
    </xf>
    <xf numFmtId="0" fontId="2" fillId="0" borderId="0" xfId="0" applyFont="1" applyFill="1" applyBorder="1" applyAlignment="1" applyProtection="1">
      <alignment horizontal="left" vertical="center" wrapText="1" indent="1"/>
      <protection hidden="1"/>
    </xf>
    <xf numFmtId="0" fontId="12" fillId="5" borderId="0" xfId="8" applyFont="1" applyFill="1" applyBorder="1" applyAlignment="1" applyProtection="1">
      <alignment horizontal="center" vertical="center"/>
      <protection hidden="1"/>
    </xf>
    <xf numFmtId="0" fontId="15" fillId="5" borderId="0" xfId="8" applyFont="1" applyFill="1" applyAlignment="1" applyProtection="1">
      <alignment horizontal="right" vertical="center"/>
      <protection hidden="1"/>
    </xf>
    <xf numFmtId="14" fontId="2" fillId="2" borderId="22" xfId="8" applyNumberFormat="1" applyFill="1" applyBorder="1" applyAlignment="1" applyProtection="1">
      <alignment horizontal="left" vertical="center" indent="1"/>
      <protection locked="0" hidden="1"/>
    </xf>
    <xf numFmtId="0" fontId="2" fillId="5" borderId="0" xfId="8" applyFont="1" applyFill="1" applyBorder="1" applyAlignment="1" applyProtection="1">
      <alignment horizontal="left" vertical="center" wrapText="1"/>
      <protection hidden="1"/>
    </xf>
    <xf numFmtId="0" fontId="2" fillId="5" borderId="0" xfId="8" applyFont="1" applyFill="1" applyBorder="1" applyAlignment="1" applyProtection="1">
      <alignment vertical="top" wrapText="1"/>
      <protection hidden="1"/>
    </xf>
    <xf numFmtId="0" fontId="12" fillId="0" borderId="0" xfId="0" applyFont="1" applyFill="1" applyBorder="1" applyAlignment="1" applyProtection="1">
      <alignment horizontal="center" vertical="center"/>
      <protection hidden="1"/>
    </xf>
    <xf numFmtId="170" fontId="32" fillId="0" borderId="14" xfId="1" applyNumberFormat="1" applyFont="1" applyFill="1" applyBorder="1" applyAlignment="1" applyProtection="1">
      <alignment horizontal="center" vertical="center" wrapText="1"/>
      <protection hidden="1"/>
    </xf>
    <xf numFmtId="0" fontId="2" fillId="7" borderId="45" xfId="0" applyNumberFormat="1" applyFont="1" applyFill="1" applyBorder="1" applyAlignment="1" applyProtection="1">
      <alignment horizontal="left" vertical="center" wrapText="1"/>
      <protection hidden="1"/>
    </xf>
    <xf numFmtId="0" fontId="2" fillId="5" borderId="0" xfId="0" applyFont="1" applyFill="1" applyBorder="1" applyAlignment="1" applyProtection="1">
      <alignment horizontal="right" vertical="center" wrapText="1"/>
      <protection hidden="1"/>
    </xf>
    <xf numFmtId="0" fontId="38" fillId="0" borderId="24" xfId="0" applyNumberFormat="1" applyFont="1" applyBorder="1" applyAlignment="1" applyProtection="1">
      <alignment horizontal="center" vertical="center"/>
      <protection hidden="1"/>
    </xf>
    <xf numFmtId="0" fontId="38" fillId="0" borderId="37" xfId="0" applyFont="1" applyBorder="1" applyAlignment="1" applyProtection="1">
      <alignment horizontal="center" vertical="center" wrapText="1"/>
      <protection hidden="1"/>
    </xf>
    <xf numFmtId="0" fontId="38" fillId="0" borderId="24" xfId="0" applyFont="1" applyBorder="1" applyAlignment="1" applyProtection="1">
      <alignment horizontal="center" vertical="center" wrapText="1"/>
      <protection hidden="1"/>
    </xf>
    <xf numFmtId="0" fontId="37" fillId="0" borderId="24" xfId="0" applyNumberFormat="1" applyFont="1" applyBorder="1" applyAlignment="1" applyProtection="1">
      <alignment horizontal="center"/>
      <protection hidden="1"/>
    </xf>
    <xf numFmtId="0" fontId="37" fillId="0" borderId="37" xfId="0" applyFont="1" applyBorder="1" applyAlignment="1" applyProtection="1">
      <alignment horizontal="center" vertical="center"/>
      <protection hidden="1"/>
    </xf>
    <xf numFmtId="0" fontId="37" fillId="0" borderId="24" xfId="0" applyNumberFormat="1" applyFont="1" applyBorder="1" applyAlignment="1" applyProtection="1">
      <alignment horizontal="center" vertical="center"/>
      <protection hidden="1"/>
    </xf>
    <xf numFmtId="0" fontId="37" fillId="0" borderId="24" xfId="0" applyFont="1" applyBorder="1" applyAlignment="1" applyProtection="1">
      <alignment horizontal="center" vertical="center"/>
      <protection hidden="1"/>
    </xf>
    <xf numFmtId="0" fontId="37" fillId="0" borderId="24" xfId="0" applyNumberFormat="1" applyFont="1" applyFill="1" applyBorder="1" applyAlignment="1" applyProtection="1">
      <alignment horizontal="center" vertical="center"/>
      <protection hidden="1"/>
    </xf>
    <xf numFmtId="0" fontId="37" fillId="0" borderId="24" xfId="0" applyFont="1" applyFill="1" applyBorder="1" applyAlignment="1" applyProtection="1">
      <alignment horizontal="center" vertical="center"/>
      <protection hidden="1"/>
    </xf>
    <xf numFmtId="0" fontId="38" fillId="0" borderId="24" xfId="0" applyFont="1" applyFill="1" applyBorder="1" applyAlignment="1" applyProtection="1">
      <alignment horizontal="center" vertical="center" wrapText="1"/>
      <protection hidden="1"/>
    </xf>
    <xf numFmtId="0" fontId="37" fillId="0" borderId="11" xfId="0" applyNumberFormat="1" applyFont="1" applyFill="1" applyBorder="1" applyAlignment="1" applyProtection="1">
      <alignment horizontal="center" vertical="center"/>
      <protection hidden="1"/>
    </xf>
    <xf numFmtId="0" fontId="37" fillId="0" borderId="11" xfId="0" applyFont="1" applyFill="1" applyBorder="1" applyAlignment="1" applyProtection="1">
      <alignment horizontal="center" vertical="center"/>
      <protection hidden="1"/>
    </xf>
    <xf numFmtId="0" fontId="38" fillId="0" borderId="11" xfId="0" applyFont="1" applyFill="1" applyBorder="1" applyAlignment="1" applyProtection="1">
      <alignment horizontal="center" vertical="center" wrapText="1"/>
      <protection hidden="1"/>
    </xf>
    <xf numFmtId="0" fontId="40" fillId="0" borderId="19" xfId="0" applyNumberFormat="1" applyFont="1" applyFill="1" applyBorder="1" applyAlignment="1" applyProtection="1">
      <alignment horizontal="center" vertical="center"/>
      <protection hidden="1"/>
    </xf>
    <xf numFmtId="0" fontId="6" fillId="0" borderId="0" xfId="0" applyFont="1" applyFill="1" applyBorder="1" applyAlignment="1" applyProtection="1">
      <alignment horizontal="left" wrapText="1" indent="1"/>
      <protection hidden="1"/>
    </xf>
    <xf numFmtId="0" fontId="2" fillId="0" borderId="0" xfId="0" applyFont="1" applyFill="1" applyBorder="1" applyAlignment="1" applyProtection="1">
      <alignment horizontal="left" vertical="center" wrapText="1"/>
      <protection hidden="1"/>
    </xf>
    <xf numFmtId="0" fontId="15" fillId="0" borderId="64" xfId="0" applyFont="1" applyFill="1" applyBorder="1" applyAlignment="1" applyProtection="1">
      <alignment horizontal="left" vertical="center" wrapText="1" indent="1"/>
      <protection hidden="1"/>
    </xf>
    <xf numFmtId="14" fontId="6" fillId="0" borderId="24" xfId="0" applyNumberFormat="1" applyFont="1" applyFill="1" applyBorder="1" applyAlignment="1" applyProtection="1">
      <alignment horizontal="center" vertical="center" wrapText="1"/>
      <protection hidden="1"/>
    </xf>
    <xf numFmtId="2" fontId="11" fillId="0" borderId="0" xfId="0" applyNumberFormat="1" applyFont="1" applyFill="1" applyBorder="1" applyAlignment="1" applyProtection="1">
      <alignment horizontal="center" vertical="center" wrapText="1"/>
      <protection hidden="1"/>
    </xf>
    <xf numFmtId="0" fontId="13" fillId="0" borderId="0" xfId="0" applyFont="1" applyFill="1" applyAlignment="1" applyProtection="1">
      <alignment vertical="center" wrapText="1"/>
      <protection hidden="1"/>
    </xf>
    <xf numFmtId="0" fontId="19" fillId="0" borderId="0" xfId="0" applyNumberFormat="1" applyFont="1" applyFill="1" applyAlignment="1" applyProtection="1">
      <alignment vertical="center" wrapText="1"/>
      <protection hidden="1"/>
    </xf>
    <xf numFmtId="0" fontId="6" fillId="0" borderId="0" xfId="0" applyNumberFormat="1" applyFont="1" applyFill="1" applyAlignment="1" applyProtection="1">
      <alignment horizontal="left" vertical="center" wrapText="1"/>
      <protection hidden="1"/>
    </xf>
    <xf numFmtId="0" fontId="20" fillId="0" borderId="0" xfId="0" applyNumberFormat="1" applyFont="1" applyFill="1" applyAlignment="1" applyProtection="1">
      <alignment horizontal="left" vertical="center" wrapText="1"/>
      <protection hidden="1"/>
    </xf>
    <xf numFmtId="0" fontId="0" fillId="7" borderId="24" xfId="0" applyFill="1" applyBorder="1" applyAlignment="1" applyProtection="1">
      <alignment horizontal="center" vertical="center" wrapText="1"/>
      <protection locked="0" hidden="1"/>
    </xf>
    <xf numFmtId="0" fontId="24" fillId="7" borderId="24" xfId="0" applyFont="1" applyFill="1" applyBorder="1" applyAlignment="1" applyProtection="1">
      <alignment vertical="center" wrapText="1"/>
      <protection locked="0" hidden="1"/>
    </xf>
    <xf numFmtId="14" fontId="6" fillId="7" borderId="24" xfId="0" applyNumberFormat="1" applyFont="1" applyFill="1" applyBorder="1" applyAlignment="1" applyProtection="1">
      <alignment horizontal="center" vertical="center" wrapText="1"/>
      <protection locked="0" hidden="1"/>
    </xf>
    <xf numFmtId="0" fontId="0" fillId="0" borderId="0" xfId="0" applyFill="1" applyProtection="1">
      <protection hidden="1"/>
    </xf>
    <xf numFmtId="0" fontId="2" fillId="0" borderId="0" xfId="0" applyFont="1" applyFill="1" applyBorder="1" applyAlignment="1" applyProtection="1">
      <alignment horizontal="right" vertical="center"/>
      <protection hidden="1"/>
    </xf>
    <xf numFmtId="49" fontId="18" fillId="0" borderId="11" xfId="0" applyNumberFormat="1" applyFont="1" applyBorder="1" applyAlignment="1" applyProtection="1">
      <alignment horizontal="left" vertical="center" wrapText="1"/>
      <protection hidden="1"/>
    </xf>
    <xf numFmtId="49" fontId="18" fillId="0" borderId="18" xfId="0" applyNumberFormat="1" applyFont="1" applyBorder="1" applyAlignment="1" applyProtection="1">
      <alignment horizontal="left" vertical="center" wrapText="1"/>
      <protection hidden="1"/>
    </xf>
    <xf numFmtId="49" fontId="18" fillId="0" borderId="12" xfId="0" applyNumberFormat="1" applyFont="1" applyBorder="1" applyAlignment="1" applyProtection="1">
      <alignment horizontal="left" vertical="center" wrapText="1"/>
      <protection hidden="1"/>
    </xf>
    <xf numFmtId="49" fontId="18" fillId="0" borderId="19" xfId="0" applyNumberFormat="1" applyFont="1" applyBorder="1" applyAlignment="1" applyProtection="1">
      <alignment horizontal="left" vertical="center" wrapText="1"/>
      <protection hidden="1"/>
    </xf>
    <xf numFmtId="0" fontId="13" fillId="0" borderId="0" xfId="0" applyFont="1" applyFill="1" applyBorder="1" applyAlignment="1" applyProtection="1">
      <alignment vertical="center" wrapText="1"/>
      <protection hidden="1"/>
    </xf>
    <xf numFmtId="0" fontId="6" fillId="0" borderId="0" xfId="0" applyFont="1" applyFill="1" applyBorder="1" applyAlignment="1" applyProtection="1">
      <alignment horizontal="left" vertical="top" wrapText="1" indent="1"/>
      <protection hidden="1"/>
    </xf>
    <xf numFmtId="0" fontId="6" fillId="0" borderId="0" xfId="0" applyFont="1" applyFill="1" applyBorder="1" applyAlignment="1" applyProtection="1">
      <alignment vertical="top" wrapText="1"/>
      <protection hidden="1"/>
    </xf>
    <xf numFmtId="0" fontId="17" fillId="0" borderId="0" xfId="0" applyFont="1" applyFill="1" applyBorder="1" applyAlignment="1" applyProtection="1">
      <alignment horizontal="right" vertical="center"/>
      <protection hidden="1"/>
    </xf>
    <xf numFmtId="0" fontId="18" fillId="7" borderId="45" xfId="0" applyFont="1" applyFill="1" applyBorder="1" applyAlignment="1" applyProtection="1">
      <alignment horizontal="left" vertical="center" indent="1"/>
      <protection hidden="1"/>
    </xf>
    <xf numFmtId="0" fontId="22" fillId="0" borderId="5" xfId="0" applyFont="1" applyFill="1" applyBorder="1" applyAlignment="1" applyProtection="1">
      <alignment vertical="center" wrapText="1"/>
      <protection hidden="1"/>
    </xf>
    <xf numFmtId="0" fontId="2" fillId="0" borderId="7" xfId="0" quotePrefix="1" applyFont="1" applyFill="1" applyBorder="1" applyAlignment="1" applyProtection="1">
      <alignment vertical="center"/>
      <protection hidden="1"/>
    </xf>
    <xf numFmtId="0" fontId="2" fillId="0" borderId="13" xfId="0" quotePrefix="1" applyFont="1" applyFill="1" applyBorder="1" applyAlignment="1" applyProtection="1">
      <alignment vertical="center"/>
      <protection hidden="1"/>
    </xf>
    <xf numFmtId="0" fontId="2" fillId="0" borderId="2" xfId="0" applyFont="1" applyFill="1" applyBorder="1" applyAlignment="1" applyProtection="1">
      <alignment vertical="center" wrapText="1"/>
      <protection hidden="1"/>
    </xf>
    <xf numFmtId="0" fontId="2" fillId="0" borderId="14" xfId="0" applyFont="1" applyFill="1" applyBorder="1" applyAlignment="1" applyProtection="1">
      <alignment vertical="center" wrapText="1"/>
      <protection hidden="1"/>
    </xf>
    <xf numFmtId="0" fontId="2" fillId="7" borderId="40" xfId="0" applyFont="1" applyFill="1" applyBorder="1" applyAlignment="1" applyProtection="1">
      <alignment horizontal="left" vertical="center" wrapText="1" indent="1"/>
      <protection hidden="1"/>
    </xf>
    <xf numFmtId="0" fontId="18" fillId="7" borderId="45" xfId="0" applyFont="1" applyFill="1" applyBorder="1" applyAlignment="1" applyProtection="1">
      <alignment horizontal="center" vertical="center"/>
      <protection hidden="1"/>
    </xf>
    <xf numFmtId="14" fontId="0" fillId="7" borderId="22" xfId="0" applyNumberFormat="1" applyFill="1" applyBorder="1" applyAlignment="1" applyProtection="1">
      <alignment horizontal="left" vertical="center" indent="1"/>
      <protection locked="0" hidden="1"/>
    </xf>
    <xf numFmtId="49" fontId="2" fillId="7" borderId="22" xfId="0" applyNumberFormat="1" applyFont="1" applyFill="1" applyBorder="1" applyAlignment="1" applyProtection="1">
      <alignment horizontal="left" vertical="center" indent="1"/>
      <protection locked="0" hidden="1"/>
    </xf>
    <xf numFmtId="14" fontId="2" fillId="7" borderId="22" xfId="0" applyNumberFormat="1" applyFont="1" applyFill="1" applyBorder="1" applyAlignment="1" applyProtection="1">
      <alignment horizontal="center" vertical="center"/>
      <protection locked="0" hidden="1"/>
    </xf>
    <xf numFmtId="14" fontId="0" fillId="7" borderId="22" xfId="0" applyNumberFormat="1" applyFill="1" applyBorder="1" applyAlignment="1" applyProtection="1">
      <alignment horizontal="center" vertical="center"/>
      <protection locked="0" hidden="1"/>
    </xf>
    <xf numFmtId="2" fontId="0" fillId="7" borderId="24" xfId="0" applyNumberFormat="1" applyFill="1" applyBorder="1" applyAlignment="1" applyProtection="1">
      <alignment horizontal="center" vertical="center"/>
      <protection locked="0" hidden="1"/>
    </xf>
    <xf numFmtId="0" fontId="2" fillId="5" borderId="0" xfId="8" applyFill="1" applyProtection="1">
      <protection hidden="1"/>
    </xf>
    <xf numFmtId="0" fontId="2" fillId="5" borderId="0" xfId="8" applyFont="1" applyFill="1" applyBorder="1" applyAlignment="1" applyProtection="1">
      <alignment horizontal="right" vertical="center"/>
      <protection hidden="1"/>
    </xf>
    <xf numFmtId="0" fontId="18" fillId="7" borderId="45" xfId="8" applyFont="1" applyFill="1" applyBorder="1" applyAlignment="1" applyProtection="1">
      <alignment horizontal="center" vertical="center"/>
      <protection hidden="1"/>
    </xf>
    <xf numFmtId="0" fontId="3" fillId="5" borderId="0" xfId="8" applyFont="1" applyFill="1" applyAlignment="1" applyProtection="1">
      <alignment vertical="center" wrapText="1"/>
      <protection hidden="1"/>
    </xf>
    <xf numFmtId="0" fontId="2" fillId="5" borderId="0" xfId="8" applyFill="1" applyAlignment="1" applyProtection="1">
      <alignment vertical="center" wrapText="1"/>
      <protection hidden="1"/>
    </xf>
    <xf numFmtId="0" fontId="13" fillId="5" borderId="0" xfId="8" applyFont="1" applyFill="1" applyBorder="1" applyAlignment="1" applyProtection="1">
      <alignment vertical="center" wrapText="1"/>
      <protection hidden="1"/>
    </xf>
    <xf numFmtId="0" fontId="13" fillId="5" borderId="0" xfId="8" applyFont="1" applyFill="1" applyAlignment="1" applyProtection="1">
      <alignment vertical="center" wrapText="1"/>
      <protection hidden="1"/>
    </xf>
    <xf numFmtId="0" fontId="6" fillId="5" borderId="0" xfId="8" applyFont="1" applyFill="1" applyBorder="1" applyAlignment="1" applyProtection="1">
      <alignment vertical="top" wrapText="1"/>
      <protection hidden="1"/>
    </xf>
    <xf numFmtId="0" fontId="6" fillId="5" borderId="0" xfId="8" applyFont="1" applyFill="1" applyBorder="1" applyAlignment="1" applyProtection="1">
      <alignment horizontal="left" indent="1"/>
      <protection hidden="1"/>
    </xf>
    <xf numFmtId="0" fontId="6" fillId="5" borderId="0" xfId="8" applyFont="1" applyFill="1" applyBorder="1" applyAlignment="1" applyProtection="1">
      <protection hidden="1"/>
    </xf>
    <xf numFmtId="0" fontId="6" fillId="5" borderId="0" xfId="8" applyFont="1" applyFill="1" applyBorder="1" applyAlignment="1" applyProtection="1">
      <alignment wrapText="1"/>
      <protection hidden="1"/>
    </xf>
    <xf numFmtId="0" fontId="2" fillId="0" borderId="0" xfId="8" applyFont="1" applyFill="1" applyBorder="1" applyAlignment="1" applyProtection="1">
      <alignment vertical="center" wrapText="1"/>
      <protection hidden="1"/>
    </xf>
    <xf numFmtId="0" fontId="3" fillId="0" borderId="0" xfId="8" applyFont="1" applyFill="1" applyAlignment="1" applyProtection="1">
      <alignment vertical="center" wrapText="1"/>
      <protection hidden="1"/>
    </xf>
    <xf numFmtId="0" fontId="2" fillId="0" borderId="0" xfId="8" applyFont="1" applyFill="1" applyBorder="1" applyAlignment="1" applyProtection="1">
      <alignment horizontal="right" vertical="center"/>
      <protection hidden="1"/>
    </xf>
    <xf numFmtId="0" fontId="2" fillId="0" borderId="0" xfId="8" applyFill="1" applyAlignment="1" applyProtection="1">
      <alignment vertical="center" wrapText="1"/>
      <protection hidden="1"/>
    </xf>
    <xf numFmtId="0" fontId="11" fillId="0" borderId="24" xfId="0" applyFont="1" applyFill="1" applyBorder="1" applyAlignment="1" applyProtection="1">
      <alignment horizontal="center" vertical="center" wrapText="1"/>
      <protection hidden="1"/>
    </xf>
    <xf numFmtId="0" fontId="13" fillId="0" borderId="0" xfId="8" applyFont="1" applyFill="1" applyAlignment="1" applyProtection="1">
      <alignment vertical="center" wrapText="1"/>
      <protection hidden="1"/>
    </xf>
    <xf numFmtId="0" fontId="13" fillId="0" borderId="0" xfId="8" applyFont="1" applyFill="1" applyBorder="1" applyAlignment="1" applyProtection="1">
      <alignment vertical="center" wrapText="1"/>
      <protection hidden="1"/>
    </xf>
    <xf numFmtId="0" fontId="6" fillId="0" borderId="0" xfId="8" applyFont="1" applyFill="1" applyBorder="1" applyAlignment="1" applyProtection="1">
      <alignment vertical="top" wrapText="1"/>
      <protection hidden="1"/>
    </xf>
    <xf numFmtId="0" fontId="6" fillId="7" borderId="24" xfId="0" applyFont="1" applyFill="1" applyBorder="1" applyAlignment="1" applyProtection="1">
      <alignment vertical="center" wrapText="1"/>
      <protection locked="0" hidden="1"/>
    </xf>
    <xf numFmtId="49" fontId="18" fillId="0" borderId="17" xfId="0" applyNumberFormat="1" applyFont="1" applyBorder="1" applyAlignment="1" applyProtection="1">
      <alignment horizontal="left" vertical="center" wrapText="1"/>
      <protection locked="0" hidden="1"/>
    </xf>
    <xf numFmtId="167" fontId="18" fillId="6" borderId="17" xfId="0" applyNumberFormat="1" applyFont="1" applyFill="1" applyBorder="1" applyAlignment="1" applyProtection="1">
      <alignment horizontal="center" vertical="center" wrapText="1"/>
      <protection locked="0" hidden="1"/>
    </xf>
    <xf numFmtId="0" fontId="18" fillId="6" borderId="17" xfId="0" applyFont="1" applyFill="1" applyBorder="1" applyAlignment="1" applyProtection="1">
      <alignment horizontal="center" vertical="center" wrapText="1"/>
      <protection locked="0" hidden="1"/>
    </xf>
    <xf numFmtId="0" fontId="18" fillId="0" borderId="17" xfId="0" applyFont="1" applyBorder="1" applyAlignment="1" applyProtection="1">
      <alignment horizontal="center" vertical="center" wrapText="1"/>
      <protection locked="0" hidden="1"/>
    </xf>
    <xf numFmtId="4" fontId="2" fillId="0" borderId="37" xfId="1" applyNumberFormat="1" applyFont="1" applyFill="1" applyBorder="1" applyAlignment="1" applyProtection="1">
      <alignment horizontal="center" vertical="center" wrapText="1"/>
      <protection locked="0" hidden="1"/>
    </xf>
    <xf numFmtId="49" fontId="18" fillId="0" borderId="69" xfId="0" applyNumberFormat="1" applyFont="1" applyFill="1" applyBorder="1" applyAlignment="1" applyProtection="1">
      <alignment horizontal="left" vertical="center" wrapText="1"/>
      <protection locked="0" hidden="1"/>
    </xf>
    <xf numFmtId="49" fontId="18" fillId="0" borderId="17" xfId="0" applyNumberFormat="1" applyFont="1" applyFill="1" applyBorder="1" applyAlignment="1" applyProtection="1">
      <alignment horizontal="left" vertical="center" wrapText="1"/>
      <protection locked="0" hidden="1"/>
    </xf>
    <xf numFmtId="10" fontId="18" fillId="6" borderId="17" xfId="0" applyNumberFormat="1" applyFont="1" applyFill="1" applyBorder="1" applyAlignment="1" applyProtection="1">
      <alignment horizontal="center" vertical="center" wrapText="1"/>
      <protection locked="0" hidden="1"/>
    </xf>
    <xf numFmtId="10" fontId="18" fillId="0" borderId="17" xfId="0" applyNumberFormat="1" applyFont="1" applyFill="1" applyBorder="1" applyAlignment="1" applyProtection="1">
      <alignment horizontal="center" vertical="center" wrapText="1"/>
      <protection locked="0" hidden="1"/>
    </xf>
    <xf numFmtId="4" fontId="18" fillId="0" borderId="58" xfId="1" applyNumberFormat="1" applyFont="1" applyFill="1" applyBorder="1" applyAlignment="1" applyProtection="1">
      <alignment horizontal="center" vertical="center" wrapText="1"/>
      <protection locked="0" hidden="1"/>
    </xf>
    <xf numFmtId="169" fontId="18" fillId="0" borderId="28" xfId="0" applyNumberFormat="1" applyFont="1" applyFill="1" applyBorder="1" applyAlignment="1" applyProtection="1">
      <alignment vertical="center" wrapText="1"/>
      <protection hidden="1"/>
    </xf>
    <xf numFmtId="0" fontId="12" fillId="0" borderId="0" xfId="0" applyFont="1" applyFill="1" applyBorder="1" applyAlignment="1" applyProtection="1">
      <alignment horizontal="center" vertical="center"/>
      <protection hidden="1"/>
    </xf>
    <xf numFmtId="0" fontId="12" fillId="5" borderId="0" xfId="8" applyFont="1" applyFill="1" applyBorder="1" applyAlignment="1" applyProtection="1">
      <alignment horizontal="center" vertical="center"/>
      <protection hidden="1"/>
    </xf>
    <xf numFmtId="0" fontId="2" fillId="0" borderId="7" xfId="0" quotePrefix="1" applyFont="1" applyBorder="1" applyAlignment="1" applyProtection="1">
      <alignment horizontal="left" vertical="center" wrapText="1"/>
      <protection hidden="1"/>
    </xf>
    <xf numFmtId="0" fontId="8" fillId="0" borderId="0" xfId="0" quotePrefix="1" applyFont="1" applyBorder="1" applyAlignment="1" applyProtection="1">
      <alignment horizontal="left" vertical="center" wrapText="1"/>
      <protection hidden="1"/>
    </xf>
    <xf numFmtId="0" fontId="8" fillId="0" borderId="1" xfId="0" quotePrefix="1" applyFont="1" applyBorder="1" applyAlignment="1" applyProtection="1">
      <alignment horizontal="left" vertical="center" wrapText="1"/>
      <protection hidden="1"/>
    </xf>
    <xf numFmtId="0" fontId="17" fillId="0" borderId="7" xfId="0" quotePrefix="1" applyFont="1" applyBorder="1" applyAlignment="1" applyProtection="1">
      <alignment horizontal="left" vertical="center" wrapText="1"/>
      <protection hidden="1"/>
    </xf>
    <xf numFmtId="0" fontId="2" fillId="0" borderId="0" xfId="0" quotePrefix="1" applyFont="1" applyBorder="1" applyAlignment="1" applyProtection="1">
      <alignment horizontal="left" vertical="center" wrapText="1"/>
      <protection hidden="1"/>
    </xf>
    <xf numFmtId="0" fontId="2" fillId="0" borderId="1" xfId="0" quotePrefix="1" applyFont="1" applyBorder="1" applyAlignment="1" applyProtection="1">
      <alignment horizontal="left" vertical="center" wrapText="1"/>
      <protection hidden="1"/>
    </xf>
    <xf numFmtId="0" fontId="6" fillId="0" borderId="0" xfId="5" applyFont="1" applyBorder="1" applyAlignment="1" applyProtection="1">
      <alignment horizontal="right" vertical="top" wrapText="1"/>
      <protection hidden="1"/>
    </xf>
    <xf numFmtId="49" fontId="18" fillId="2" borderId="20" xfId="0" applyNumberFormat="1" applyFont="1" applyFill="1" applyBorder="1" applyAlignment="1" applyProtection="1">
      <alignment horizontal="left" vertical="center" wrapText="1"/>
      <protection locked="0" hidden="1"/>
    </xf>
    <xf numFmtId="49" fontId="19" fillId="2" borderId="22" xfId="0" applyNumberFormat="1" applyFont="1" applyFill="1" applyBorder="1" applyAlignment="1" applyProtection="1">
      <alignment horizontal="left" vertical="center" wrapText="1"/>
      <protection locked="0" hidden="1"/>
    </xf>
    <xf numFmtId="49" fontId="18" fillId="2" borderId="22" xfId="0" applyNumberFormat="1" applyFont="1" applyFill="1" applyBorder="1" applyAlignment="1" applyProtection="1">
      <alignment horizontal="left" vertical="center" wrapText="1"/>
      <protection locked="0" hidden="1"/>
    </xf>
    <xf numFmtId="49" fontId="19" fillId="2" borderId="29" xfId="0" applyNumberFormat="1" applyFont="1" applyFill="1" applyBorder="1" applyAlignment="1" applyProtection="1">
      <alignment horizontal="left" vertical="center" wrapText="1"/>
      <protection locked="0" hidden="1"/>
    </xf>
    <xf numFmtId="0" fontId="2" fillId="0" borderId="0" xfId="5" applyFont="1" applyFill="1" applyBorder="1" applyAlignment="1" applyProtection="1">
      <alignment horizontal="left" vertical="top" wrapText="1"/>
      <protection hidden="1"/>
    </xf>
    <xf numFmtId="0" fontId="2" fillId="0" borderId="0" xfId="5" applyFont="1" applyBorder="1" applyAlignment="1" applyProtection="1">
      <alignment horizontal="right" wrapText="1"/>
      <protection hidden="1"/>
    </xf>
    <xf numFmtId="0" fontId="22" fillId="0" borderId="7" xfId="5" applyFont="1" applyBorder="1" applyAlignment="1" applyProtection="1">
      <alignment horizontal="left" vertical="top"/>
      <protection hidden="1"/>
    </xf>
    <xf numFmtId="0" fontId="22" fillId="0" borderId="0" xfId="5" applyFont="1" applyBorder="1" applyAlignment="1" applyProtection="1">
      <alignment horizontal="left" vertical="top"/>
      <protection hidden="1"/>
    </xf>
    <xf numFmtId="0" fontId="2" fillId="0" borderId="0" xfId="5" applyFont="1" applyBorder="1" applyAlignment="1" applyProtection="1">
      <alignment horizontal="left" vertical="center" wrapText="1"/>
      <protection hidden="1"/>
    </xf>
    <xf numFmtId="0" fontId="2" fillId="0" borderId="1" xfId="5" applyFont="1" applyBorder="1" applyAlignment="1" applyProtection="1">
      <alignment horizontal="left" vertical="center" wrapText="1"/>
      <protection hidden="1"/>
    </xf>
    <xf numFmtId="169" fontId="18" fillId="2" borderId="22" xfId="1" applyNumberFormat="1" applyFont="1" applyFill="1" applyBorder="1" applyAlignment="1" applyProtection="1">
      <alignment horizontal="center" vertical="center" wrapText="1"/>
      <protection locked="0" hidden="1"/>
    </xf>
    <xf numFmtId="0" fontId="25" fillId="0" borderId="13" xfId="5" applyFont="1" applyFill="1" applyBorder="1" applyAlignment="1" applyProtection="1">
      <alignment horizontal="right" vertical="center" wrapText="1"/>
      <protection hidden="1"/>
    </xf>
    <xf numFmtId="0" fontId="25" fillId="0" borderId="2" xfId="5" applyFont="1" applyFill="1" applyBorder="1" applyAlignment="1" applyProtection="1">
      <alignment horizontal="right" vertical="center" wrapText="1"/>
      <protection hidden="1"/>
    </xf>
    <xf numFmtId="169" fontId="12" fillId="3" borderId="36" xfId="1" applyNumberFormat="1" applyFont="1" applyFill="1" applyBorder="1" applyAlignment="1" applyProtection="1">
      <alignment horizontal="center" vertical="center" wrapText="1"/>
      <protection hidden="1"/>
    </xf>
    <xf numFmtId="0" fontId="23" fillId="0" borderId="7" xfId="0" applyFont="1" applyBorder="1" applyAlignment="1" applyProtection="1">
      <alignment horizontal="left"/>
      <protection hidden="1"/>
    </xf>
    <xf numFmtId="0" fontId="23" fillId="0" borderId="0" xfId="0" applyFont="1" applyBorder="1" applyAlignment="1" applyProtection="1">
      <alignment horizontal="left"/>
      <protection hidden="1"/>
    </xf>
    <xf numFmtId="169" fontId="19" fillId="2" borderId="22" xfId="5" applyNumberFormat="1" applyFont="1" applyFill="1" applyBorder="1" applyAlignment="1" applyProtection="1">
      <alignment horizontal="center" vertical="center" wrapText="1"/>
      <protection hidden="1"/>
    </xf>
    <xf numFmtId="169" fontId="19" fillId="2" borderId="29" xfId="5" applyNumberFormat="1" applyFont="1" applyFill="1" applyBorder="1" applyAlignment="1" applyProtection="1">
      <alignment horizontal="center" vertical="center" wrapText="1"/>
      <protection hidden="1"/>
    </xf>
    <xf numFmtId="0" fontId="19" fillId="0" borderId="15" xfId="5" applyFont="1" applyFill="1" applyBorder="1" applyAlignment="1" applyProtection="1">
      <alignment vertical="center" wrapText="1"/>
      <protection hidden="1"/>
    </xf>
    <xf numFmtId="0" fontId="19" fillId="0" borderId="33" xfId="5" applyFont="1" applyFill="1" applyBorder="1" applyAlignment="1" applyProtection="1">
      <alignment vertical="center" wrapText="1"/>
      <protection hidden="1"/>
    </xf>
    <xf numFmtId="0" fontId="12" fillId="0" borderId="7" xfId="0" applyFont="1" applyBorder="1" applyAlignment="1" applyProtection="1">
      <alignment horizontal="right"/>
      <protection hidden="1"/>
    </xf>
    <xf numFmtId="0" fontId="12" fillId="0" borderId="0" xfId="0" applyFont="1" applyBorder="1" applyAlignment="1" applyProtection="1">
      <alignment horizontal="right"/>
      <protection hidden="1"/>
    </xf>
    <xf numFmtId="169" fontId="17" fillId="0" borderId="0" xfId="6" applyNumberFormat="1" applyFont="1" applyFill="1" applyBorder="1" applyAlignment="1" applyProtection="1">
      <alignment horizontal="center" vertical="center" wrapText="1"/>
      <protection hidden="1"/>
    </xf>
    <xf numFmtId="169" fontId="12" fillId="3" borderId="36" xfId="6" applyNumberFormat="1" applyFont="1" applyFill="1" applyBorder="1" applyAlignment="1" applyProtection="1">
      <alignment horizontal="center" vertical="center" wrapText="1"/>
      <protection hidden="1"/>
    </xf>
    <xf numFmtId="169" fontId="12" fillId="3" borderId="39" xfId="6" applyNumberFormat="1" applyFont="1" applyFill="1" applyBorder="1" applyAlignment="1" applyProtection="1">
      <alignment horizontal="center" vertical="center" wrapText="1"/>
      <protection hidden="1"/>
    </xf>
    <xf numFmtId="0" fontId="17" fillId="0" borderId="0" xfId="5" applyFont="1" applyBorder="1" applyAlignment="1" applyProtection="1">
      <alignment horizontal="left" wrapText="1"/>
      <protection hidden="1"/>
    </xf>
    <xf numFmtId="4" fontId="18" fillId="2" borderId="22" xfId="5" applyNumberFormat="1" applyFont="1" applyFill="1" applyBorder="1" applyAlignment="1" applyProtection="1">
      <alignment horizontal="left" vertical="center"/>
      <protection locked="0" hidden="1"/>
    </xf>
    <xf numFmtId="4" fontId="19" fillId="2" borderId="22" xfId="5" applyNumberFormat="1" applyFont="1" applyFill="1" applyBorder="1" applyAlignment="1" applyProtection="1">
      <alignment horizontal="left" vertical="center"/>
      <protection locked="0" hidden="1"/>
    </xf>
    <xf numFmtId="0" fontId="9" fillId="0" borderId="0" xfId="5" applyFont="1" applyFill="1" applyBorder="1" applyAlignment="1" applyProtection="1">
      <alignment horizontal="right" wrapText="1"/>
      <protection hidden="1"/>
    </xf>
    <xf numFmtId="169" fontId="18" fillId="2" borderId="15" xfId="1" applyNumberFormat="1" applyFont="1" applyFill="1" applyBorder="1" applyAlignment="1" applyProtection="1">
      <alignment horizontal="center" vertical="center" wrapText="1"/>
      <protection locked="0" hidden="1"/>
    </xf>
    <xf numFmtId="4" fontId="19" fillId="2" borderId="23" xfId="5" applyNumberFormat="1" applyFont="1" applyFill="1" applyBorder="1" applyAlignment="1" applyProtection="1">
      <alignment horizontal="left" vertical="center" wrapText="1"/>
      <protection locked="0" hidden="1"/>
    </xf>
    <xf numFmtId="0" fontId="5" fillId="2" borderId="32" xfId="5" applyFont="1" applyFill="1" applyBorder="1" applyAlignment="1" applyProtection="1">
      <alignment horizontal="right" vertical="center" wrapText="1"/>
      <protection hidden="1"/>
    </xf>
    <xf numFmtId="0" fontId="5" fillId="2" borderId="3" xfId="5" applyFont="1" applyFill="1" applyBorder="1" applyAlignment="1" applyProtection="1">
      <alignment horizontal="right" vertical="center" wrapText="1"/>
      <protection hidden="1"/>
    </xf>
    <xf numFmtId="169" fontId="5" fillId="2" borderId="3" xfId="1" applyNumberFormat="1" applyFont="1" applyFill="1" applyBorder="1" applyAlignment="1" applyProtection="1">
      <alignment horizontal="center" vertical="center" wrapText="1"/>
      <protection hidden="1"/>
    </xf>
    <xf numFmtId="169" fontId="5" fillId="2" borderId="34" xfId="1" applyNumberFormat="1" applyFont="1" applyFill="1" applyBorder="1" applyAlignment="1" applyProtection="1">
      <alignment horizontal="center" vertical="center" wrapText="1"/>
      <protection hidden="1"/>
    </xf>
    <xf numFmtId="0" fontId="22" fillId="0" borderId="5" xfId="5" applyFont="1" applyBorder="1" applyAlignment="1" applyProtection="1">
      <alignment horizontal="left" wrapText="1"/>
      <protection hidden="1"/>
    </xf>
    <xf numFmtId="0" fontId="22" fillId="0" borderId="4" xfId="5" applyFont="1" applyBorder="1" applyAlignment="1" applyProtection="1">
      <alignment horizontal="left" wrapText="1"/>
      <protection hidden="1"/>
    </xf>
    <xf numFmtId="0" fontId="22" fillId="0" borderId="6" xfId="5" applyFont="1" applyBorder="1" applyAlignment="1" applyProtection="1">
      <alignment horizontal="left" wrapText="1"/>
      <protection hidden="1"/>
    </xf>
    <xf numFmtId="169" fontId="18" fillId="2" borderId="22" xfId="1" applyNumberFormat="1" applyFont="1" applyFill="1" applyBorder="1" applyAlignment="1" applyProtection="1">
      <alignment horizontal="center" vertical="center" wrapText="1"/>
      <protection hidden="1"/>
    </xf>
    <xf numFmtId="0" fontId="2" fillId="0" borderId="0" xfId="5" applyFont="1" applyBorder="1" applyAlignment="1" applyProtection="1">
      <alignment horizontal="left" wrapText="1"/>
      <protection hidden="1"/>
    </xf>
    <xf numFmtId="0" fontId="17" fillId="0" borderId="0" xfId="5" applyFont="1" applyBorder="1" applyAlignment="1" applyProtection="1">
      <alignment horizontal="center" wrapText="1"/>
      <protection hidden="1"/>
    </xf>
    <xf numFmtId="4" fontId="19" fillId="2" borderId="22" xfId="5" applyNumberFormat="1" applyFont="1" applyFill="1" applyBorder="1" applyAlignment="1" applyProtection="1">
      <alignment horizontal="left" vertical="center" wrapText="1"/>
      <protection locked="0" hidden="1"/>
    </xf>
    <xf numFmtId="0" fontId="4" fillId="0" borderId="0" xfId="5" applyFont="1" applyBorder="1" applyAlignment="1" applyProtection="1">
      <alignment horizontal="left" wrapText="1"/>
      <protection hidden="1"/>
    </xf>
    <xf numFmtId="0" fontId="8" fillId="0" borderId="0" xfId="0" applyFont="1" applyBorder="1" applyAlignment="1" applyProtection="1">
      <alignment horizontal="left" wrapText="1"/>
      <protection hidden="1"/>
    </xf>
    <xf numFmtId="0" fontId="17" fillId="0" borderId="0" xfId="0" applyFont="1" applyBorder="1" applyAlignment="1" applyProtection="1">
      <alignment horizontal="left" wrapText="1"/>
      <protection hidden="1"/>
    </xf>
    <xf numFmtId="0" fontId="10" fillId="0" borderId="0" xfId="5" quotePrefix="1" applyFont="1" applyBorder="1" applyAlignment="1" applyProtection="1">
      <alignment horizontal="left" vertical="center" wrapText="1"/>
      <protection hidden="1"/>
    </xf>
    <xf numFmtId="169" fontId="18" fillId="2" borderId="15" xfId="1" applyNumberFormat="1" applyFont="1" applyFill="1" applyBorder="1" applyAlignment="1" applyProtection="1">
      <alignment horizontal="center" vertical="center" wrapText="1"/>
      <protection hidden="1"/>
    </xf>
    <xf numFmtId="9" fontId="16" fillId="4" borderId="5" xfId="4" applyFont="1" applyFill="1" applyBorder="1" applyAlignment="1" applyProtection="1">
      <alignment horizontal="center" vertical="center" wrapText="1"/>
      <protection hidden="1"/>
    </xf>
    <xf numFmtId="9" fontId="16" fillId="4" borderId="4" xfId="4" applyFont="1" applyFill="1" applyBorder="1" applyAlignment="1" applyProtection="1">
      <alignment horizontal="center" vertical="center" wrapText="1"/>
      <protection hidden="1"/>
    </xf>
    <xf numFmtId="9" fontId="16" fillId="4" borderId="6" xfId="4" applyFont="1" applyFill="1" applyBorder="1" applyAlignment="1" applyProtection="1">
      <alignment horizontal="center" vertical="center" wrapText="1"/>
      <protection hidden="1"/>
    </xf>
    <xf numFmtId="9" fontId="6" fillId="0" borderId="7" xfId="4" applyFont="1" applyFill="1" applyBorder="1" applyAlignment="1" applyProtection="1">
      <alignment horizontal="left" vertical="center" wrapText="1"/>
      <protection hidden="1"/>
    </xf>
    <xf numFmtId="9" fontId="6" fillId="0" borderId="0" xfId="4" applyFont="1" applyFill="1" applyBorder="1" applyAlignment="1" applyProtection="1">
      <alignment horizontal="left" vertical="center" wrapText="1"/>
      <protection hidden="1"/>
    </xf>
    <xf numFmtId="0" fontId="11" fillId="4" borderId="7" xfId="5" applyFont="1" applyFill="1" applyBorder="1" applyAlignment="1" applyProtection="1">
      <alignment horizontal="center" vertical="center" wrapText="1"/>
      <protection hidden="1"/>
    </xf>
    <xf numFmtId="0" fontId="11" fillId="4" borderId="0" xfId="5" applyFont="1" applyFill="1" applyBorder="1" applyAlignment="1" applyProtection="1">
      <alignment horizontal="center" vertical="center" wrapText="1"/>
      <protection hidden="1"/>
    </xf>
    <xf numFmtId="0" fontId="11" fillId="4" borderId="1" xfId="5" applyFont="1" applyFill="1" applyBorder="1" applyAlignment="1" applyProtection="1">
      <alignment horizontal="center" vertical="center" wrapText="1"/>
      <protection hidden="1"/>
    </xf>
    <xf numFmtId="9" fontId="6" fillId="0" borderId="15" xfId="4" applyFont="1" applyFill="1" applyBorder="1" applyAlignment="1" applyProtection="1">
      <alignment horizontal="right" vertical="center" wrapText="1"/>
      <protection hidden="1"/>
    </xf>
    <xf numFmtId="14" fontId="12" fillId="0" borderId="23" xfId="5" applyNumberFormat="1" applyFont="1" applyFill="1" applyBorder="1" applyAlignment="1" applyProtection="1">
      <alignment horizontal="left" vertical="center" wrapText="1"/>
      <protection locked="0" hidden="1"/>
    </xf>
    <xf numFmtId="14" fontId="12" fillId="0" borderId="9" xfId="5" applyNumberFormat="1" applyFont="1" applyFill="1" applyBorder="1" applyAlignment="1" applyProtection="1">
      <alignment horizontal="left" vertical="center" wrapText="1"/>
      <protection locked="0" hidden="1"/>
    </xf>
    <xf numFmtId="0" fontId="12" fillId="0" borderId="31" xfId="5" applyFont="1" applyFill="1" applyBorder="1" applyAlignment="1" applyProtection="1">
      <alignment horizontal="left" vertical="center" wrapText="1"/>
      <protection hidden="1"/>
    </xf>
    <xf numFmtId="9" fontId="11" fillId="0" borderId="7" xfId="4" applyFont="1" applyFill="1" applyBorder="1" applyAlignment="1" applyProtection="1">
      <alignment horizontal="left" vertical="center" wrapText="1"/>
      <protection hidden="1"/>
    </xf>
    <xf numFmtId="9" fontId="11" fillId="0" borderId="0" xfId="4" applyFont="1" applyFill="1" applyBorder="1" applyAlignment="1" applyProtection="1">
      <alignment horizontal="left" vertical="center" wrapText="1"/>
      <protection hidden="1"/>
    </xf>
    <xf numFmtId="49" fontId="12" fillId="0" borderId="22" xfId="5" applyNumberFormat="1" applyFont="1" applyFill="1" applyBorder="1" applyAlignment="1" applyProtection="1">
      <alignment horizontal="left" vertical="center" wrapText="1"/>
      <protection locked="0" hidden="1"/>
    </xf>
    <xf numFmtId="49" fontId="12" fillId="0" borderId="29" xfId="5" applyNumberFormat="1" applyFont="1" applyFill="1" applyBorder="1" applyAlignment="1" applyProtection="1">
      <alignment horizontal="left" vertical="center" wrapText="1"/>
      <protection locked="0" hidden="1"/>
    </xf>
    <xf numFmtId="49" fontId="12" fillId="0" borderId="23" xfId="5" applyNumberFormat="1" applyFont="1" applyFill="1" applyBorder="1" applyAlignment="1" applyProtection="1">
      <alignment horizontal="left" vertical="center" wrapText="1"/>
      <protection locked="0" hidden="1"/>
    </xf>
    <xf numFmtId="49" fontId="12" fillId="0" borderId="9" xfId="5" applyNumberFormat="1" applyFont="1" applyFill="1" applyBorder="1" applyAlignment="1" applyProtection="1">
      <alignment horizontal="left" vertical="center" wrapText="1"/>
      <protection locked="0" hidden="1"/>
    </xf>
    <xf numFmtId="9" fontId="6" fillId="0" borderId="2" xfId="4" applyFont="1" applyFill="1" applyBorder="1" applyAlignment="1" applyProtection="1">
      <alignment horizontal="right" vertical="center" wrapText="1"/>
      <protection hidden="1"/>
    </xf>
    <xf numFmtId="9" fontId="27" fillId="0" borderId="0" xfId="4" applyFont="1" applyFill="1" applyBorder="1" applyAlignment="1" applyProtection="1">
      <alignment horizontal="right" vertical="center" wrapText="1"/>
      <protection hidden="1"/>
    </xf>
    <xf numFmtId="9" fontId="6" fillId="0" borderId="13" xfId="4" applyFont="1" applyFill="1" applyBorder="1" applyAlignment="1" applyProtection="1">
      <alignment horizontal="left" vertical="center" wrapText="1"/>
      <protection hidden="1"/>
    </xf>
    <xf numFmtId="9" fontId="6" fillId="0" borderId="2" xfId="4" applyFont="1" applyFill="1" applyBorder="1" applyAlignment="1" applyProtection="1">
      <alignment horizontal="left" vertical="center" wrapText="1"/>
      <protection hidden="1"/>
    </xf>
    <xf numFmtId="0" fontId="10" fillId="0" borderId="0" xfId="5" applyFont="1" applyBorder="1" applyAlignment="1" applyProtection="1">
      <alignment horizontal="left" vertical="center" wrapText="1"/>
      <protection hidden="1"/>
    </xf>
    <xf numFmtId="0" fontId="12" fillId="0" borderId="10" xfId="5" applyFont="1" applyFill="1" applyBorder="1" applyAlignment="1" applyProtection="1">
      <alignment horizontal="left" vertical="center" wrapText="1"/>
      <protection hidden="1"/>
    </xf>
    <xf numFmtId="0" fontId="10" fillId="0" borderId="7" xfId="5" applyFont="1" applyFill="1" applyBorder="1" applyAlignment="1" applyProtection="1">
      <alignment horizontal="center" vertical="center" wrapText="1"/>
      <protection hidden="1"/>
    </xf>
    <xf numFmtId="0" fontId="10" fillId="0" borderId="0" xfId="5" applyFont="1" applyFill="1" applyBorder="1" applyAlignment="1" applyProtection="1">
      <alignment horizontal="center" vertical="center" wrapText="1"/>
      <protection hidden="1"/>
    </xf>
    <xf numFmtId="0" fontId="10" fillId="0" borderId="1" xfId="5" applyFont="1" applyFill="1" applyBorder="1" applyAlignment="1" applyProtection="1">
      <alignment horizontal="center" vertical="center" wrapText="1"/>
      <protection hidden="1"/>
    </xf>
    <xf numFmtId="0" fontId="10" fillId="0" borderId="7" xfId="5" applyFont="1" applyFill="1" applyBorder="1" applyAlignment="1" applyProtection="1">
      <alignment horizontal="left" vertical="center" wrapText="1" indent="2"/>
      <protection hidden="1"/>
    </xf>
    <xf numFmtId="0" fontId="10" fillId="0" borderId="0" xfId="5" applyFont="1" applyFill="1" applyBorder="1" applyAlignment="1" applyProtection="1">
      <alignment horizontal="left" vertical="center" wrapText="1" indent="2"/>
      <protection hidden="1"/>
    </xf>
    <xf numFmtId="0" fontId="10" fillId="0" borderId="1" xfId="5" applyFont="1" applyFill="1" applyBorder="1" applyAlignment="1" applyProtection="1">
      <alignment horizontal="left" vertical="center" wrapText="1" indent="2"/>
      <protection hidden="1"/>
    </xf>
    <xf numFmtId="0" fontId="0" fillId="0" borderId="0" xfId="0" applyAlignment="1" applyProtection="1">
      <alignment horizontal="left" vertical="center" wrapText="1"/>
      <protection hidden="1"/>
    </xf>
    <xf numFmtId="0" fontId="6" fillId="0" borderId="0" xfId="5" applyFont="1" applyBorder="1" applyAlignment="1" applyProtection="1">
      <alignment horizontal="center" vertical="top" wrapText="1"/>
      <protection hidden="1"/>
    </xf>
    <xf numFmtId="0" fontId="6" fillId="0" borderId="15" xfId="5" applyFont="1" applyBorder="1" applyAlignment="1" applyProtection="1">
      <alignment horizontal="center" vertical="top" wrapText="1"/>
      <protection hidden="1"/>
    </xf>
    <xf numFmtId="0" fontId="6" fillId="0" borderId="33" xfId="5" applyFont="1" applyBorder="1" applyAlignment="1" applyProtection="1">
      <alignment horizontal="center" vertical="top" wrapText="1"/>
      <protection hidden="1"/>
    </xf>
    <xf numFmtId="0" fontId="2" fillId="0" borderId="7" xfId="5" applyFont="1" applyFill="1" applyBorder="1" applyAlignment="1" applyProtection="1">
      <alignment horizontal="right" wrapText="1"/>
      <protection hidden="1"/>
    </xf>
    <xf numFmtId="0" fontId="2" fillId="0" borderId="0" xfId="5" applyFont="1" applyFill="1" applyBorder="1" applyAlignment="1" applyProtection="1">
      <alignment horizontal="right" wrapText="1"/>
      <protection hidden="1"/>
    </xf>
    <xf numFmtId="0" fontId="17" fillId="0" borderId="0" xfId="0" applyFont="1" applyAlignment="1" applyProtection="1">
      <alignment horizontal="left" wrapText="1"/>
      <protection hidden="1"/>
    </xf>
    <xf numFmtId="0" fontId="22" fillId="0" borderId="7" xfId="5" applyFont="1" applyBorder="1" applyAlignment="1" applyProtection="1">
      <alignment horizontal="left" wrapText="1"/>
      <protection hidden="1"/>
    </xf>
    <xf numFmtId="0" fontId="22" fillId="0" borderId="0" xfId="5" applyFont="1" applyBorder="1" applyAlignment="1" applyProtection="1">
      <alignment horizontal="left" wrapText="1"/>
      <protection hidden="1"/>
    </xf>
    <xf numFmtId="0" fontId="22" fillId="0" borderId="1" xfId="5" applyFont="1" applyBorder="1" applyAlignment="1" applyProtection="1">
      <alignment horizontal="left" wrapText="1"/>
      <protection hidden="1"/>
    </xf>
    <xf numFmtId="0" fontId="17" fillId="0" borderId="7" xfId="0" applyFont="1" applyBorder="1" applyAlignment="1" applyProtection="1">
      <alignment horizontal="left"/>
      <protection hidden="1"/>
    </xf>
    <xf numFmtId="0" fontId="17" fillId="0" borderId="0" xfId="0" applyFont="1" applyBorder="1" applyAlignment="1" applyProtection="1">
      <alignment horizontal="left"/>
      <protection hidden="1"/>
    </xf>
    <xf numFmtId="0" fontId="8" fillId="0" borderId="0" xfId="5" applyFont="1" applyBorder="1" applyAlignment="1" applyProtection="1">
      <alignment horizontal="left" wrapText="1"/>
      <protection hidden="1"/>
    </xf>
    <xf numFmtId="169" fontId="18" fillId="2" borderId="23" xfId="1" applyNumberFormat="1" applyFont="1" applyFill="1" applyBorder="1" applyAlignment="1" applyProtection="1">
      <alignment horizontal="center" vertical="center" wrapText="1"/>
      <protection locked="0" hidden="1"/>
    </xf>
    <xf numFmtId="0" fontId="6" fillId="0" borderId="0" xfId="5" applyFont="1" applyBorder="1" applyAlignment="1" applyProtection="1">
      <alignment horizontal="left" vertical="top" wrapText="1"/>
      <protection hidden="1"/>
    </xf>
    <xf numFmtId="4" fontId="18" fillId="0" borderId="0" xfId="5" applyNumberFormat="1" applyFont="1" applyFill="1" applyBorder="1" applyAlignment="1" applyProtection="1">
      <alignment horizontal="right" vertical="center" wrapText="1"/>
      <protection hidden="1"/>
    </xf>
    <xf numFmtId="0" fontId="37" fillId="0" borderId="64" xfId="0" applyFont="1" applyBorder="1" applyAlignment="1" applyProtection="1">
      <alignment horizontal="left" vertical="center" indent="1"/>
      <protection hidden="1"/>
    </xf>
    <xf numFmtId="0" fontId="37" fillId="0" borderId="65" xfId="0" applyFont="1" applyBorder="1" applyAlignment="1" applyProtection="1">
      <alignment horizontal="left" vertical="center" indent="1"/>
      <protection hidden="1"/>
    </xf>
    <xf numFmtId="9" fontId="22" fillId="0" borderId="0" xfId="4" applyFont="1" applyFill="1" applyBorder="1" applyAlignment="1" applyProtection="1">
      <alignment horizontal="center" vertical="center"/>
      <protection hidden="1"/>
    </xf>
    <xf numFmtId="0" fontId="38" fillId="0" borderId="64" xfId="0" applyFont="1" applyBorder="1" applyAlignment="1" applyProtection="1">
      <alignment horizontal="left" vertical="center" indent="1"/>
      <protection hidden="1"/>
    </xf>
    <xf numFmtId="0" fontId="38" fillId="0" borderId="65" xfId="0" applyFont="1" applyBorder="1" applyAlignment="1" applyProtection="1">
      <alignment horizontal="left" vertical="center" indent="1"/>
      <protection hidden="1"/>
    </xf>
    <xf numFmtId="0" fontId="18" fillId="7" borderId="22" xfId="0" applyFont="1" applyFill="1" applyBorder="1" applyAlignment="1" applyProtection="1">
      <alignment horizontal="left" vertical="center" wrapText="1"/>
      <protection hidden="1"/>
    </xf>
    <xf numFmtId="0" fontId="37" fillId="0" borderId="30" xfId="0" applyFont="1" applyBorder="1" applyAlignment="1" applyProtection="1">
      <alignment horizontal="left" vertical="center" indent="1"/>
      <protection hidden="1"/>
    </xf>
    <xf numFmtId="0" fontId="37" fillId="0" borderId="8" xfId="0" applyFont="1" applyBorder="1" applyAlignment="1" applyProtection="1">
      <alignment horizontal="left" vertical="center" indent="1"/>
      <protection hidden="1"/>
    </xf>
    <xf numFmtId="0" fontId="37" fillId="0" borderId="64" xfId="0" applyFont="1" applyFill="1" applyBorder="1" applyAlignment="1" applyProtection="1">
      <alignment horizontal="left" vertical="center" indent="1"/>
      <protection hidden="1"/>
    </xf>
    <xf numFmtId="0" fontId="37" fillId="0" borderId="65" xfId="0" applyFont="1" applyFill="1" applyBorder="1" applyAlignment="1" applyProtection="1">
      <alignment horizontal="left" vertical="center" indent="1"/>
      <protection hidden="1"/>
    </xf>
    <xf numFmtId="0" fontId="40" fillId="0" borderId="31" xfId="0" applyFont="1" applyBorder="1" applyAlignment="1" applyProtection="1">
      <alignment horizontal="left" vertical="center" indent="1"/>
      <protection locked="0" hidden="1"/>
    </xf>
    <xf numFmtId="0" fontId="40" fillId="0" borderId="10" xfId="0" applyFont="1" applyBorder="1" applyAlignment="1" applyProtection="1">
      <alignment horizontal="left" vertical="center" indent="1"/>
      <protection locked="0" hidden="1"/>
    </xf>
    <xf numFmtId="0" fontId="0" fillId="0" borderId="0" xfId="0" applyFill="1" applyAlignment="1" applyProtection="1">
      <alignment horizontal="left" vertical="center" wrapText="1"/>
      <protection hidden="1"/>
    </xf>
    <xf numFmtId="0" fontId="6" fillId="0" borderId="4" xfId="0" applyFont="1" applyFill="1" applyBorder="1" applyAlignment="1" applyProtection="1">
      <alignment horizontal="left" wrapText="1" indent="1"/>
      <protection hidden="1"/>
    </xf>
    <xf numFmtId="0" fontId="2" fillId="7" borderId="40" xfId="0" applyFont="1" applyFill="1" applyBorder="1" applyAlignment="1" applyProtection="1">
      <alignment horizontal="left" vertical="center" wrapText="1"/>
      <protection hidden="1"/>
    </xf>
    <xf numFmtId="0" fontId="6" fillId="0" borderId="0" xfId="0" applyFont="1" applyFill="1" applyBorder="1" applyAlignment="1" applyProtection="1">
      <alignment horizontal="left" wrapText="1" indent="1"/>
      <protection hidden="1"/>
    </xf>
    <xf numFmtId="0" fontId="2" fillId="7" borderId="2" xfId="0" applyFont="1" applyFill="1" applyBorder="1" applyAlignment="1" applyProtection="1">
      <alignment horizontal="center" vertical="center" wrapText="1"/>
      <protection hidden="1"/>
    </xf>
    <xf numFmtId="0" fontId="2" fillId="0" borderId="0" xfId="0" quotePrefix="1" applyFont="1" applyFill="1" applyBorder="1" applyAlignment="1" applyProtection="1">
      <alignment horizontal="left" vertical="top" wrapText="1"/>
      <protection hidden="1"/>
    </xf>
    <xf numFmtId="0" fontId="18" fillId="7" borderId="22" xfId="0" applyFont="1" applyFill="1" applyBorder="1" applyAlignment="1" applyProtection="1">
      <alignment horizontal="center" vertical="center" wrapText="1"/>
      <protection hidden="1"/>
    </xf>
    <xf numFmtId="0" fontId="22"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6" fillId="0" borderId="41" xfId="0" applyFont="1" applyFill="1" applyBorder="1" applyAlignment="1" applyProtection="1">
      <alignment horizontal="left" wrapText="1" indent="1"/>
      <protection hidden="1"/>
    </xf>
    <xf numFmtId="0" fontId="12" fillId="0" borderId="37" xfId="0" applyFont="1" applyFill="1" applyBorder="1" applyAlignment="1" applyProtection="1">
      <alignment horizontal="center" vertical="top" wrapText="1"/>
      <protection hidden="1"/>
    </xf>
    <xf numFmtId="0" fontId="12" fillId="0" borderId="16" xfId="0" applyFont="1" applyFill="1" applyBorder="1" applyAlignment="1" applyProtection="1">
      <alignment horizontal="center" vertical="top" wrapText="1"/>
      <protection hidden="1"/>
    </xf>
    <xf numFmtId="0" fontId="15" fillId="8" borderId="64" xfId="0" applyFont="1" applyFill="1" applyBorder="1" applyAlignment="1" applyProtection="1">
      <alignment horizontal="center" vertical="center" wrapText="1"/>
      <protection hidden="1"/>
    </xf>
    <xf numFmtId="0" fontId="15" fillId="8" borderId="35" xfId="0" applyFont="1" applyFill="1" applyBorder="1" applyAlignment="1" applyProtection="1">
      <alignment horizontal="center" vertical="center" wrapText="1"/>
      <protection hidden="1"/>
    </xf>
    <xf numFmtId="0" fontId="15" fillId="8" borderId="65" xfId="0" applyFont="1" applyFill="1" applyBorder="1" applyAlignment="1" applyProtection="1">
      <alignment horizontal="center" vertical="center" wrapText="1"/>
      <protection hidden="1"/>
    </xf>
    <xf numFmtId="0" fontId="2" fillId="7" borderId="22" xfId="0" applyNumberFormat="1" applyFont="1" applyFill="1" applyBorder="1" applyAlignment="1" applyProtection="1">
      <alignment horizontal="left" vertical="center" wrapText="1"/>
      <protection hidden="1"/>
    </xf>
    <xf numFmtId="0" fontId="13" fillId="7" borderId="2" xfId="0" applyFont="1" applyFill="1" applyBorder="1" applyAlignment="1" applyProtection="1">
      <alignment horizontal="left" vertical="center" wrapText="1" indent="1"/>
      <protection hidden="1"/>
    </xf>
    <xf numFmtId="0" fontId="12" fillId="0" borderId="5" xfId="0" applyFont="1" applyFill="1" applyBorder="1" applyAlignment="1" applyProtection="1">
      <alignment horizontal="center" vertical="top"/>
      <protection hidden="1"/>
    </xf>
    <xf numFmtId="0" fontId="12" fillId="0" borderId="6" xfId="0" applyFont="1" applyFill="1" applyBorder="1" applyAlignment="1" applyProtection="1">
      <alignment horizontal="center" vertical="top"/>
      <protection hidden="1"/>
    </xf>
    <xf numFmtId="0" fontId="12" fillId="0" borderId="37" xfId="0" applyFont="1" applyFill="1" applyBorder="1" applyAlignment="1" applyProtection="1">
      <alignment horizontal="left" vertical="top" indent="1"/>
      <protection hidden="1"/>
    </xf>
    <xf numFmtId="0" fontId="12" fillId="0" borderId="16" xfId="0" applyFont="1" applyFill="1" applyBorder="1" applyAlignment="1" applyProtection="1">
      <alignment horizontal="left" vertical="top" indent="1"/>
      <protection hidden="1"/>
    </xf>
    <xf numFmtId="0" fontId="12" fillId="8" borderId="5" xfId="0" applyFont="1" applyFill="1" applyBorder="1" applyAlignment="1" applyProtection="1">
      <alignment horizontal="center" vertical="top"/>
      <protection hidden="1"/>
    </xf>
    <xf numFmtId="0" fontId="12" fillId="8" borderId="6" xfId="0" applyFont="1" applyFill="1" applyBorder="1" applyAlignment="1" applyProtection="1">
      <alignment horizontal="center" vertical="top"/>
      <protection hidden="1"/>
    </xf>
    <xf numFmtId="0" fontId="12" fillId="8" borderId="37" xfId="0" applyFont="1" applyFill="1" applyBorder="1" applyAlignment="1" applyProtection="1">
      <alignment horizontal="left" vertical="top" wrapText="1" indent="1"/>
      <protection hidden="1"/>
    </xf>
    <xf numFmtId="0" fontId="12" fillId="8" borderId="16" xfId="0" applyFont="1" applyFill="1" applyBorder="1" applyAlignment="1" applyProtection="1">
      <alignment horizontal="left" vertical="top" wrapText="1" indent="1"/>
      <protection hidden="1"/>
    </xf>
    <xf numFmtId="0" fontId="18" fillId="0" borderId="0" xfId="0" applyFont="1" applyBorder="1" applyAlignment="1" applyProtection="1">
      <alignment horizontal="left" vertical="center" wrapText="1"/>
      <protection hidden="1"/>
    </xf>
    <xf numFmtId="0" fontId="5" fillId="0" borderId="4" xfId="0" applyFont="1" applyFill="1" applyBorder="1" applyAlignment="1" applyProtection="1">
      <alignment horizontal="center" vertical="center" wrapText="1"/>
      <protection hidden="1"/>
    </xf>
    <xf numFmtId="0" fontId="5" fillId="0" borderId="26" xfId="0" applyFont="1" applyFill="1" applyBorder="1" applyAlignment="1" applyProtection="1">
      <alignment horizontal="center" vertical="center" wrapText="1"/>
      <protection hidden="1"/>
    </xf>
    <xf numFmtId="0" fontId="5" fillId="0" borderId="0" xfId="0" applyFont="1" applyFill="1" applyBorder="1" applyAlignment="1" applyProtection="1">
      <alignment horizontal="center" vertical="center" wrapText="1"/>
      <protection hidden="1"/>
    </xf>
    <xf numFmtId="0" fontId="5" fillId="0" borderId="38" xfId="0" applyFont="1" applyFill="1" applyBorder="1" applyAlignment="1" applyProtection="1">
      <alignment horizontal="center" vertical="center" wrapText="1"/>
      <protection hidden="1"/>
    </xf>
    <xf numFmtId="0" fontId="18" fillId="0" borderId="4" xfId="0" applyFont="1" applyFill="1" applyBorder="1" applyAlignment="1" applyProtection="1">
      <alignment horizontal="left" vertical="center" wrapText="1" indent="1"/>
      <protection hidden="1"/>
    </xf>
    <xf numFmtId="0" fontId="18" fillId="0" borderId="0" xfId="0" applyFont="1" applyFill="1" applyBorder="1" applyAlignment="1" applyProtection="1">
      <alignment horizontal="left" vertical="center" wrapText="1" indent="1"/>
      <protection hidden="1"/>
    </xf>
    <xf numFmtId="49" fontId="3" fillId="7" borderId="22" xfId="0" applyNumberFormat="1" applyFont="1" applyFill="1" applyBorder="1" applyAlignment="1" applyProtection="1">
      <alignment horizontal="center" vertical="center" wrapText="1"/>
      <protection locked="0" hidden="1"/>
    </xf>
    <xf numFmtId="49" fontId="3" fillId="2" borderId="23" xfId="0" applyNumberFormat="1" applyFont="1" applyFill="1" applyBorder="1" applyAlignment="1" applyProtection="1">
      <alignment horizontal="center" vertical="center" wrapText="1"/>
      <protection locked="0" hidden="1"/>
    </xf>
    <xf numFmtId="0" fontId="6" fillId="0" borderId="37" xfId="0" applyFont="1" applyFill="1" applyBorder="1" applyAlignment="1" applyProtection="1">
      <alignment horizontal="center" vertical="top" wrapText="1"/>
      <protection hidden="1"/>
    </xf>
    <xf numFmtId="0" fontId="6" fillId="0" borderId="16" xfId="0" applyFont="1" applyFill="1" applyBorder="1" applyAlignment="1" applyProtection="1">
      <alignment horizontal="center" vertical="top" wrapText="1"/>
      <protection hidden="1"/>
    </xf>
    <xf numFmtId="0" fontId="6" fillId="6" borderId="5" xfId="0" applyFont="1" applyFill="1" applyBorder="1" applyAlignment="1">
      <alignment horizontal="center" vertical="top" wrapText="1"/>
    </xf>
    <xf numFmtId="0" fontId="6" fillId="6" borderId="6" xfId="0" applyFont="1" applyFill="1" applyBorder="1" applyAlignment="1">
      <alignment horizontal="center" vertical="top" wrapText="1"/>
    </xf>
    <xf numFmtId="0" fontId="6" fillId="6" borderId="37" xfId="0" applyFont="1" applyFill="1" applyBorder="1" applyAlignment="1" applyProtection="1">
      <alignment horizontal="center" vertical="top" wrapText="1"/>
      <protection hidden="1"/>
    </xf>
    <xf numFmtId="0" fontId="6" fillId="6" borderId="16" xfId="0" applyFont="1" applyFill="1" applyBorder="1" applyAlignment="1" applyProtection="1">
      <alignment horizontal="center" vertical="top" wrapText="1"/>
      <protection hidden="1"/>
    </xf>
    <xf numFmtId="0" fontId="35" fillId="0" borderId="37" xfId="0" applyFont="1" applyFill="1" applyBorder="1" applyAlignment="1" applyProtection="1">
      <alignment horizontal="center" vertical="top" wrapText="1"/>
      <protection hidden="1"/>
    </xf>
    <xf numFmtId="0" fontId="35" fillId="0" borderId="16" xfId="0" applyFont="1" applyFill="1" applyBorder="1" applyAlignment="1" applyProtection="1">
      <alignment horizontal="center" vertical="top" wrapText="1"/>
      <protection hidden="1"/>
    </xf>
    <xf numFmtId="0" fontId="6" fillId="0" borderId="5" xfId="0" applyFont="1" applyFill="1" applyBorder="1" applyAlignment="1" applyProtection="1">
      <alignment horizontal="center" vertical="top" wrapText="1"/>
      <protection hidden="1"/>
    </xf>
    <xf numFmtId="0" fontId="6" fillId="0" borderId="6" xfId="0" applyFont="1" applyFill="1" applyBorder="1" applyAlignment="1" applyProtection="1">
      <alignment horizontal="center" vertical="top" wrapText="1"/>
      <protection hidden="1"/>
    </xf>
    <xf numFmtId="0" fontId="6" fillId="0" borderId="13" xfId="0" applyFont="1" applyFill="1" applyBorder="1" applyAlignment="1" applyProtection="1">
      <alignment horizontal="center" vertical="top" wrapText="1"/>
      <protection hidden="1"/>
    </xf>
    <xf numFmtId="0" fontId="6" fillId="0" borderId="14" xfId="0" applyFont="1" applyFill="1" applyBorder="1" applyAlignment="1" applyProtection="1">
      <alignment horizontal="center" vertical="top" wrapText="1"/>
      <protection hidden="1"/>
    </xf>
    <xf numFmtId="0" fontId="6" fillId="0" borderId="41" xfId="0" applyFont="1" applyFill="1" applyBorder="1" applyAlignment="1" applyProtection="1">
      <alignment horizontal="left" wrapText="1" indent="1"/>
    </xf>
    <xf numFmtId="0" fontId="2" fillId="0" borderId="25" xfId="0" applyFont="1" applyFill="1" applyBorder="1" applyAlignment="1" applyProtection="1">
      <alignment horizontal="left" vertical="center" wrapText="1" indent="1"/>
      <protection hidden="1"/>
    </xf>
    <xf numFmtId="0" fontId="2" fillId="0" borderId="31" xfId="0" applyFont="1" applyFill="1" applyBorder="1" applyAlignment="1" applyProtection="1">
      <alignment horizontal="left" vertical="center" wrapText="1" indent="1"/>
      <protection hidden="1"/>
    </xf>
    <xf numFmtId="0" fontId="2" fillId="0" borderId="10" xfId="0" applyFont="1" applyFill="1" applyBorder="1" applyAlignment="1" applyProtection="1">
      <alignment horizontal="left" vertical="center" wrapText="1" indent="1"/>
      <protection hidden="1"/>
    </xf>
    <xf numFmtId="0" fontId="18" fillId="7" borderId="45" xfId="0" applyFont="1" applyFill="1" applyBorder="1" applyAlignment="1" applyProtection="1">
      <alignment horizontal="left" vertical="center" indent="1"/>
      <protection locked="0"/>
    </xf>
    <xf numFmtId="0" fontId="2" fillId="0" borderId="40" xfId="0" applyFont="1" applyFill="1" applyBorder="1" applyAlignment="1" applyProtection="1">
      <alignment horizontal="left" vertical="center" wrapText="1" indent="1"/>
      <protection locked="0"/>
    </xf>
    <xf numFmtId="0" fontId="11" fillId="0" borderId="0" xfId="0" applyFont="1" applyBorder="1" applyAlignment="1" applyProtection="1">
      <alignment horizontal="left" wrapText="1"/>
      <protection hidden="1"/>
    </xf>
    <xf numFmtId="0" fontId="2" fillId="7" borderId="45" xfId="0" applyNumberFormat="1" applyFont="1" applyFill="1" applyBorder="1" applyAlignment="1" applyProtection="1">
      <alignment horizontal="left" vertical="center" wrapText="1" indent="1"/>
      <protection locked="0"/>
    </xf>
    <xf numFmtId="0" fontId="6" fillId="0" borderId="0" xfId="0" applyFont="1" applyBorder="1" applyAlignment="1" applyProtection="1">
      <alignment horizontal="left" vertical="top" wrapText="1"/>
      <protection hidden="1"/>
    </xf>
    <xf numFmtId="49" fontId="18" fillId="0" borderId="30" xfId="0" applyNumberFormat="1" applyFont="1" applyBorder="1" applyAlignment="1" applyProtection="1">
      <alignment horizontal="center" vertical="center" wrapText="1"/>
      <protection locked="0" hidden="1"/>
    </xf>
    <xf numFmtId="49" fontId="18" fillId="0" borderId="8" xfId="0" applyNumberFormat="1" applyFont="1" applyBorder="1" applyAlignment="1" applyProtection="1">
      <alignment horizontal="center" vertical="center" wrapText="1"/>
      <protection locked="0" hidden="1"/>
    </xf>
    <xf numFmtId="0" fontId="11" fillId="0" borderId="0" xfId="0" applyFont="1" applyBorder="1" applyAlignment="1" applyProtection="1">
      <alignment horizontal="left" vertical="top" wrapText="1"/>
      <protection hidden="1"/>
    </xf>
    <xf numFmtId="0" fontId="35" fillId="0" borderId="65" xfId="0" applyFont="1" applyFill="1" applyBorder="1" applyAlignment="1" applyProtection="1">
      <alignment horizontal="center" vertical="top" wrapText="1"/>
      <protection hidden="1"/>
    </xf>
    <xf numFmtId="0" fontId="35" fillId="0" borderId="24" xfId="0" applyFont="1" applyFill="1" applyBorder="1" applyAlignment="1" applyProtection="1">
      <alignment horizontal="center" vertical="top" wrapText="1"/>
      <protection hidden="1"/>
    </xf>
    <xf numFmtId="0" fontId="2" fillId="7" borderId="45" xfId="0" applyNumberFormat="1" applyFont="1" applyFill="1" applyBorder="1" applyAlignment="1" applyProtection="1">
      <alignment horizontal="left" vertical="center" wrapText="1" indent="1"/>
      <protection hidden="1"/>
    </xf>
    <xf numFmtId="0" fontId="18" fillId="7" borderId="45" xfId="0" applyFont="1" applyFill="1" applyBorder="1" applyAlignment="1" applyProtection="1">
      <alignment horizontal="left" vertical="center" indent="1"/>
      <protection hidden="1"/>
    </xf>
    <xf numFmtId="0" fontId="6" fillId="6" borderId="5" xfId="0" applyFont="1" applyFill="1" applyBorder="1" applyAlignment="1" applyProtection="1">
      <alignment horizontal="center" vertical="top" wrapText="1"/>
      <protection hidden="1"/>
    </xf>
    <xf numFmtId="0" fontId="6" fillId="6" borderId="6" xfId="0" applyFont="1" applyFill="1" applyBorder="1" applyAlignment="1" applyProtection="1">
      <alignment horizontal="center" vertical="top" wrapText="1"/>
      <protection hidden="1"/>
    </xf>
    <xf numFmtId="49" fontId="18" fillId="0" borderId="21" xfId="0" applyNumberFormat="1" applyFont="1" applyBorder="1" applyAlignment="1" applyProtection="1">
      <alignment horizontal="center" vertical="center" wrapText="1"/>
      <protection locked="0" hidden="1"/>
    </xf>
    <xf numFmtId="49" fontId="18" fillId="0" borderId="9" xfId="0" applyNumberFormat="1" applyFont="1" applyBorder="1" applyAlignment="1" applyProtection="1">
      <alignment horizontal="center" vertical="center" wrapText="1"/>
      <protection locked="0" hidden="1"/>
    </xf>
    <xf numFmtId="0" fontId="2" fillId="7" borderId="40" xfId="0" applyFont="1" applyFill="1" applyBorder="1" applyAlignment="1" applyProtection="1">
      <alignment horizontal="left" vertical="center" wrapText="1" indent="1"/>
      <protection hidden="1"/>
    </xf>
    <xf numFmtId="0" fontId="2" fillId="0" borderId="24" xfId="0" applyFont="1" applyFill="1" applyBorder="1" applyAlignment="1" applyProtection="1">
      <alignment horizontal="left" vertical="center" wrapText="1" indent="1"/>
      <protection hidden="1"/>
    </xf>
    <xf numFmtId="49" fontId="18" fillId="0" borderId="25" xfId="0" applyNumberFormat="1" applyFont="1" applyBorder="1" applyAlignment="1" applyProtection="1">
      <alignment horizontal="center" vertical="center" wrapText="1"/>
      <protection locked="0" hidden="1"/>
    </xf>
    <xf numFmtId="49" fontId="18" fillId="0" borderId="10" xfId="0" applyNumberFormat="1" applyFont="1" applyBorder="1" applyAlignment="1" applyProtection="1">
      <alignment horizontal="center" vertical="center" wrapText="1"/>
      <protection locked="0" hidden="1"/>
    </xf>
    <xf numFmtId="0" fontId="2" fillId="0" borderId="24" xfId="0" applyFont="1" applyFill="1" applyBorder="1" applyAlignment="1" applyProtection="1">
      <alignment horizontal="left" vertical="center" wrapText="1"/>
      <protection hidden="1"/>
    </xf>
    <xf numFmtId="49" fontId="15" fillId="0" borderId="0" xfId="0" applyNumberFormat="1" applyFont="1" applyFill="1" applyBorder="1" applyAlignment="1" applyProtection="1">
      <alignment horizontal="right" vertical="center" wrapText="1"/>
      <protection hidden="1"/>
    </xf>
    <xf numFmtId="0" fontId="2" fillId="0" borderId="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left" vertical="center" wrapText="1"/>
      <protection hidden="1"/>
    </xf>
    <xf numFmtId="0" fontId="3" fillId="0" borderId="9" xfId="0" applyFont="1" applyFill="1" applyBorder="1" applyAlignment="1" applyProtection="1">
      <alignment horizontal="left" vertical="center" wrapText="1"/>
      <protection hidden="1"/>
    </xf>
    <xf numFmtId="0" fontId="3" fillId="0" borderId="25" xfId="0" applyFont="1" applyFill="1" applyBorder="1" applyAlignment="1" applyProtection="1">
      <alignment horizontal="left" vertical="center" wrapText="1"/>
      <protection hidden="1"/>
    </xf>
    <xf numFmtId="0" fontId="3" fillId="0" borderId="10" xfId="0" applyFont="1" applyFill="1" applyBorder="1" applyAlignment="1" applyProtection="1">
      <alignment horizontal="left" vertical="center" wrapText="1"/>
      <protection hidden="1"/>
    </xf>
    <xf numFmtId="0" fontId="4" fillId="0" borderId="5" xfId="0" applyFont="1" applyFill="1" applyBorder="1" applyAlignment="1" applyProtection="1">
      <alignment horizontal="center" vertical="center" wrapText="1"/>
      <protection hidden="1"/>
    </xf>
    <xf numFmtId="0" fontId="4" fillId="0" borderId="6" xfId="0" applyFont="1" applyFill="1" applyBorder="1" applyAlignment="1" applyProtection="1">
      <alignment horizontal="center" vertical="center" wrapText="1"/>
      <protection hidden="1"/>
    </xf>
    <xf numFmtId="0" fontId="4" fillId="0" borderId="13" xfId="0" applyFont="1" applyFill="1" applyBorder="1" applyAlignment="1" applyProtection="1">
      <alignment horizontal="center" vertical="center" wrapText="1"/>
      <protection hidden="1"/>
    </xf>
    <xf numFmtId="0" fontId="4" fillId="0" borderId="14" xfId="0" applyFont="1" applyFill="1" applyBorder="1" applyAlignment="1" applyProtection="1">
      <alignment horizontal="center" vertical="center" wrapText="1"/>
      <protection hidden="1"/>
    </xf>
    <xf numFmtId="0" fontId="3" fillId="0" borderId="30" xfId="0" applyFont="1" applyFill="1" applyBorder="1" applyAlignment="1" applyProtection="1">
      <alignment horizontal="left" vertical="center" wrapText="1"/>
      <protection hidden="1"/>
    </xf>
    <xf numFmtId="0" fontId="3" fillId="0" borderId="8" xfId="0" applyFont="1" applyFill="1" applyBorder="1" applyAlignment="1" applyProtection="1">
      <alignment horizontal="left" vertical="center" wrapText="1"/>
      <protection hidden="1"/>
    </xf>
    <xf numFmtId="0" fontId="2" fillId="7" borderId="45" xfId="0" applyNumberFormat="1" applyFont="1" applyFill="1" applyBorder="1" applyAlignment="1" applyProtection="1">
      <alignment horizontal="left" vertical="center" wrapText="1" indent="1"/>
      <protection locked="0" hidden="1"/>
    </xf>
    <xf numFmtId="0" fontId="4" fillId="0" borderId="37" xfId="0" applyNumberFormat="1" applyFont="1" applyFill="1" applyBorder="1" applyAlignment="1" applyProtection="1">
      <alignment horizontal="center" vertical="center"/>
      <protection hidden="1"/>
    </xf>
    <xf numFmtId="0" fontId="4" fillId="0" borderId="16" xfId="0" applyNumberFormat="1" applyFont="1" applyFill="1" applyBorder="1" applyAlignment="1" applyProtection="1">
      <alignment horizontal="center" vertical="center"/>
      <protection hidden="1"/>
    </xf>
    <xf numFmtId="0" fontId="12" fillId="0" borderId="0" xfId="0" applyFont="1" applyFill="1" applyBorder="1" applyAlignment="1" applyProtection="1">
      <alignment horizontal="left" vertical="center" wrapText="1"/>
      <protection hidden="1"/>
    </xf>
    <xf numFmtId="0" fontId="1" fillId="0" borderId="37" xfId="0" applyFont="1" applyFill="1" applyBorder="1" applyAlignment="1" applyProtection="1">
      <alignment horizontal="center" vertical="center" wrapText="1"/>
      <protection hidden="1"/>
    </xf>
    <xf numFmtId="0" fontId="1" fillId="0" borderId="16" xfId="0" applyFont="1" applyFill="1" applyBorder="1" applyAlignment="1" applyProtection="1">
      <alignment horizontal="center" vertical="center" wrapText="1"/>
      <protection hidden="1"/>
    </xf>
    <xf numFmtId="0" fontId="4" fillId="0" borderId="37" xfId="0" applyFont="1" applyFill="1" applyBorder="1" applyAlignment="1" applyProtection="1">
      <alignment horizontal="center" vertical="center" wrapText="1"/>
      <protection hidden="1"/>
    </xf>
    <xf numFmtId="0" fontId="4" fillId="0" borderId="16" xfId="0" applyFont="1" applyFill="1" applyBorder="1" applyAlignment="1" applyProtection="1">
      <alignment horizontal="center" vertical="center" wrapText="1"/>
      <protection hidden="1"/>
    </xf>
    <xf numFmtId="0" fontId="2" fillId="0" borderId="0" xfId="0" applyFont="1" applyFill="1" applyBorder="1" applyAlignment="1" applyProtection="1">
      <alignment horizontal="left" vertical="center" wrapText="1"/>
      <protection hidden="1"/>
    </xf>
    <xf numFmtId="0" fontId="0" fillId="0" borderId="0" xfId="0" applyFill="1" applyAlignment="1" applyProtection="1">
      <alignment horizontal="center" vertical="center"/>
      <protection hidden="1"/>
    </xf>
    <xf numFmtId="0" fontId="12" fillId="0" borderId="0" xfId="0" applyFont="1" applyFill="1" applyBorder="1" applyAlignment="1" applyProtection="1">
      <alignment horizontal="center" vertical="center"/>
      <protection locked="0" hidden="1"/>
    </xf>
    <xf numFmtId="0" fontId="15" fillId="0" borderId="0" xfId="0" applyFont="1" applyFill="1" applyAlignment="1" applyProtection="1">
      <alignment horizontal="left" vertical="center"/>
      <protection hidden="1"/>
    </xf>
    <xf numFmtId="0" fontId="15" fillId="0" borderId="0" xfId="0" applyFont="1" applyFill="1" applyAlignment="1" applyProtection="1">
      <alignment horizontal="left" vertical="center" wrapText="1"/>
      <protection hidden="1"/>
    </xf>
    <xf numFmtId="49" fontId="2" fillId="7" borderId="22" xfId="0" applyNumberFormat="1" applyFont="1" applyFill="1" applyBorder="1" applyAlignment="1" applyProtection="1">
      <alignment horizontal="left" vertical="center" indent="1"/>
      <protection locked="0" hidden="1"/>
    </xf>
    <xf numFmtId="49" fontId="2" fillId="7" borderId="45" xfId="0" applyNumberFormat="1" applyFont="1" applyFill="1" applyBorder="1" applyAlignment="1" applyProtection="1">
      <alignment horizontal="left" vertical="center" indent="1"/>
      <protection locked="0" hidden="1"/>
    </xf>
    <xf numFmtId="49" fontId="0" fillId="7" borderId="45" xfId="0" applyNumberFormat="1" applyFill="1" applyBorder="1" applyAlignment="1" applyProtection="1">
      <alignment horizontal="left" vertical="center" indent="1"/>
      <protection locked="0" hidden="1"/>
    </xf>
    <xf numFmtId="49" fontId="15" fillId="0" borderId="0" xfId="0" applyNumberFormat="1" applyFont="1" applyFill="1" applyBorder="1" applyAlignment="1" applyProtection="1">
      <alignment horizontal="left" vertical="center"/>
      <protection hidden="1"/>
    </xf>
    <xf numFmtId="0" fontId="2" fillId="0" borderId="64" xfId="0" applyFont="1" applyBorder="1" applyAlignment="1" applyProtection="1">
      <alignment horizontal="center" vertical="center" wrapText="1"/>
      <protection hidden="1"/>
    </xf>
    <xf numFmtId="0" fontId="2" fillId="0" borderId="35" xfId="0" applyFont="1" applyBorder="1" applyAlignment="1" applyProtection="1">
      <alignment horizontal="center" vertical="center" wrapText="1"/>
      <protection hidden="1"/>
    </xf>
    <xf numFmtId="0" fontId="2" fillId="0" borderId="65" xfId="0" applyFont="1" applyBorder="1" applyAlignment="1" applyProtection="1">
      <alignment horizontal="center" vertical="center" wrapText="1"/>
      <protection hidden="1"/>
    </xf>
    <xf numFmtId="0" fontId="12" fillId="0" borderId="0" xfId="0" applyFont="1" applyFill="1" applyBorder="1" applyAlignment="1" applyProtection="1">
      <alignment horizontal="center" vertical="center"/>
      <protection hidden="1"/>
    </xf>
    <xf numFmtId="0" fontId="30" fillId="0" borderId="0" xfId="0" applyFont="1" applyFill="1" applyBorder="1" applyAlignment="1" applyProtection="1">
      <alignment horizontal="center" vertical="center" wrapText="1"/>
      <protection hidden="1"/>
    </xf>
    <xf numFmtId="0" fontId="10" fillId="0" borderId="0" xfId="0" applyFont="1" applyFill="1" applyAlignment="1" applyProtection="1">
      <alignment horizontal="center" vertical="center"/>
      <protection hidden="1"/>
    </xf>
    <xf numFmtId="0" fontId="0" fillId="0" borderId="0" xfId="0" applyFill="1" applyAlignment="1" applyProtection="1">
      <alignment horizontal="center" vertical="top" wrapText="1"/>
      <protection hidden="1"/>
    </xf>
    <xf numFmtId="0" fontId="0" fillId="0" borderId="0" xfId="0" applyFill="1" applyAlignment="1" applyProtection="1">
      <alignment horizontal="center" vertical="top"/>
      <protection hidden="1"/>
    </xf>
    <xf numFmtId="0" fontId="12" fillId="0" borderId="0" xfId="0" applyFont="1" applyFill="1" applyAlignment="1" applyProtection="1">
      <alignment horizontal="left" vertical="center"/>
      <protection hidden="1"/>
    </xf>
    <xf numFmtId="0" fontId="2" fillId="0" borderId="0" xfId="0" applyFont="1" applyFill="1" applyAlignment="1" applyProtection="1">
      <alignment horizontal="center" vertical="center" wrapText="1"/>
      <protection hidden="1"/>
    </xf>
    <xf numFmtId="0" fontId="11" fillId="0" borderId="0" xfId="0" applyFont="1" applyFill="1" applyAlignment="1" applyProtection="1">
      <alignment horizontal="center" vertical="center" wrapText="1"/>
      <protection hidden="1"/>
    </xf>
    <xf numFmtId="0" fontId="6" fillId="0" borderId="0" xfId="0" applyFont="1" applyFill="1" applyAlignment="1" applyProtection="1">
      <alignment horizontal="center" vertical="center"/>
      <protection hidden="1"/>
    </xf>
    <xf numFmtId="0" fontId="2" fillId="7" borderId="40" xfId="0" applyFont="1" applyFill="1" applyBorder="1" applyAlignment="1" applyProtection="1">
      <alignment horizontal="center" vertical="center" wrapText="1"/>
      <protection hidden="1"/>
    </xf>
    <xf numFmtId="0" fontId="12" fillId="0" borderId="46" xfId="0" applyFont="1" applyFill="1" applyBorder="1" applyAlignment="1" applyProtection="1">
      <alignment horizontal="center" vertical="center"/>
      <protection hidden="1"/>
    </xf>
    <xf numFmtId="0" fontId="12" fillId="0" borderId="24" xfId="0" applyFont="1" applyFill="1" applyBorder="1" applyAlignment="1" applyProtection="1">
      <alignment horizontal="center" vertical="center" wrapText="1"/>
      <protection hidden="1"/>
    </xf>
    <xf numFmtId="0" fontId="12" fillId="0" borderId="0" xfId="0" applyFont="1" applyFill="1" applyBorder="1" applyAlignment="1" applyProtection="1">
      <alignment horizontal="left" vertical="center"/>
      <protection hidden="1"/>
    </xf>
    <xf numFmtId="0" fontId="12" fillId="0" borderId="24" xfId="0" applyFont="1" applyFill="1" applyBorder="1" applyAlignment="1" applyProtection="1">
      <alignment horizontal="center" vertical="center"/>
      <protection hidden="1"/>
    </xf>
    <xf numFmtId="0" fontId="15" fillId="0" borderId="0" xfId="0" applyFont="1" applyFill="1" applyBorder="1" applyAlignment="1" applyProtection="1">
      <alignment horizontal="left" vertical="center" wrapText="1"/>
      <protection hidden="1"/>
    </xf>
    <xf numFmtId="0" fontId="5" fillId="0" borderId="0" xfId="0" applyFont="1" applyFill="1" applyAlignment="1" applyProtection="1">
      <alignment horizontal="center" vertical="center"/>
      <protection hidden="1"/>
    </xf>
    <xf numFmtId="0" fontId="6" fillId="0" borderId="0" xfId="0" applyFont="1" applyFill="1" applyAlignment="1" applyProtection="1">
      <alignment horizontal="left" vertical="center" wrapText="1" indent="1"/>
      <protection hidden="1"/>
    </xf>
    <xf numFmtId="0" fontId="6" fillId="0" borderId="0" xfId="0" applyFont="1" applyFill="1" applyAlignment="1" applyProtection="1">
      <alignment horizontal="left" vertical="center" wrapText="1"/>
      <protection hidden="1"/>
    </xf>
    <xf numFmtId="49" fontId="2" fillId="7" borderId="22" xfId="0" applyNumberFormat="1" applyFont="1" applyFill="1" applyBorder="1" applyAlignment="1" applyProtection="1">
      <alignment horizontal="left" vertical="center" indent="1"/>
      <protection hidden="1"/>
    </xf>
    <xf numFmtId="49" fontId="2" fillId="7" borderId="45" xfId="0" applyNumberFormat="1" applyFont="1" applyFill="1" applyBorder="1" applyAlignment="1" applyProtection="1">
      <alignment horizontal="left" vertical="center" indent="1"/>
      <protection hidden="1"/>
    </xf>
    <xf numFmtId="49" fontId="0" fillId="7" borderId="45" xfId="0" applyNumberFormat="1" applyFill="1" applyBorder="1" applyAlignment="1" applyProtection="1">
      <alignment horizontal="left" vertical="center" indent="1"/>
      <protection hidden="1"/>
    </xf>
    <xf numFmtId="0" fontId="2" fillId="0" borderId="0" xfId="0" applyFont="1" applyFill="1" applyBorder="1" applyAlignment="1" applyProtection="1">
      <alignment horizontal="left" vertical="center" wrapText="1"/>
    </xf>
    <xf numFmtId="0" fontId="18" fillId="7" borderId="45" xfId="0" applyFont="1" applyFill="1" applyBorder="1" applyAlignment="1" applyProtection="1">
      <alignment horizontal="left" vertical="center" indent="1"/>
    </xf>
    <xf numFmtId="0" fontId="2" fillId="0" borderId="40" xfId="0" applyFont="1" applyFill="1" applyBorder="1" applyAlignment="1" applyProtection="1">
      <alignment horizontal="left" vertical="center" wrapText="1" indent="1"/>
    </xf>
    <xf numFmtId="0" fontId="2" fillId="0" borderId="40" xfId="0" applyFont="1" applyFill="1" applyBorder="1" applyAlignment="1" applyProtection="1">
      <alignment horizontal="center" vertical="center" wrapText="1"/>
    </xf>
    <xf numFmtId="0" fontId="6" fillId="0" borderId="0" xfId="0" applyFont="1" applyFill="1" applyBorder="1" applyAlignment="1" applyProtection="1">
      <alignment horizontal="left" wrapText="1" indent="1"/>
    </xf>
    <xf numFmtId="49" fontId="18" fillId="0" borderId="43" xfId="0" applyNumberFormat="1" applyFont="1" applyFill="1" applyBorder="1" applyAlignment="1" applyProtection="1">
      <alignment horizontal="center" vertical="center" wrapText="1"/>
      <protection locked="0" hidden="1"/>
    </xf>
    <xf numFmtId="49" fontId="18" fillId="0" borderId="9" xfId="0" applyNumberFormat="1" applyFont="1" applyFill="1" applyBorder="1" applyAlignment="1" applyProtection="1">
      <alignment horizontal="center" vertical="center" wrapText="1"/>
      <protection locked="0" hidden="1"/>
    </xf>
    <xf numFmtId="0" fontId="2" fillId="0" borderId="0" xfId="0" applyFont="1" applyFill="1" applyBorder="1" applyAlignment="1" applyProtection="1">
      <alignment horizontal="left" vertical="center" wrapText="1" indent="1"/>
      <protection hidden="1"/>
    </xf>
    <xf numFmtId="0" fontId="2" fillId="0" borderId="0" xfId="0" applyFont="1" applyFill="1" applyBorder="1" applyAlignment="1" applyProtection="1">
      <alignment horizontal="left" vertical="center" wrapText="1" indent="3"/>
      <protection hidden="1"/>
    </xf>
    <xf numFmtId="49" fontId="18" fillId="0" borderId="61" xfId="0" applyNumberFormat="1" applyFont="1" applyFill="1" applyBorder="1" applyAlignment="1" applyProtection="1">
      <alignment horizontal="center" vertical="center" wrapText="1"/>
      <protection locked="0" hidden="1"/>
    </xf>
    <xf numFmtId="49" fontId="18" fillId="0" borderId="8" xfId="0" applyNumberFormat="1" applyFont="1" applyFill="1" applyBorder="1" applyAlignment="1" applyProtection="1">
      <alignment horizontal="center" vertical="center" wrapText="1"/>
      <protection locked="0" hidden="1"/>
    </xf>
    <xf numFmtId="0" fontId="24" fillId="0" borderId="60" xfId="0" applyFont="1" applyFill="1" applyBorder="1" applyAlignment="1" applyProtection="1">
      <alignment horizontal="center" vertical="center" wrapText="1"/>
      <protection hidden="1"/>
    </xf>
    <xf numFmtId="0" fontId="24" fillId="0" borderId="49" xfId="0" applyFont="1" applyFill="1" applyBorder="1" applyAlignment="1" applyProtection="1">
      <alignment horizontal="center" vertical="center" wrapText="1"/>
      <protection hidden="1"/>
    </xf>
    <xf numFmtId="0" fontId="24" fillId="0" borderId="42" xfId="0" applyFont="1" applyFill="1" applyBorder="1" applyAlignment="1" applyProtection="1">
      <alignment horizontal="center" vertical="center" wrapText="1"/>
      <protection hidden="1"/>
    </xf>
    <xf numFmtId="0" fontId="24" fillId="0" borderId="14" xfId="0" applyFont="1" applyFill="1" applyBorder="1" applyAlignment="1" applyProtection="1">
      <alignment horizontal="center" vertical="center" wrapText="1"/>
      <protection hidden="1"/>
    </xf>
    <xf numFmtId="0" fontId="22" fillId="0" borderId="0" xfId="0" applyFont="1" applyFill="1" applyBorder="1" applyAlignment="1" applyProtection="1">
      <alignment horizontal="center" vertical="center"/>
      <protection hidden="1"/>
    </xf>
    <xf numFmtId="0" fontId="6" fillId="0" borderId="48" xfId="0" applyFont="1" applyFill="1" applyBorder="1" applyAlignment="1" applyProtection="1">
      <alignment horizontal="center" vertical="center" wrapText="1"/>
      <protection hidden="1"/>
    </xf>
    <xf numFmtId="0" fontId="6" fillId="0" borderId="6" xfId="0" applyFont="1" applyFill="1" applyBorder="1" applyAlignment="1" applyProtection="1">
      <alignment horizontal="center" vertical="center" wrapText="1"/>
      <protection hidden="1"/>
    </xf>
    <xf numFmtId="0" fontId="6" fillId="0" borderId="14" xfId="0" applyFont="1" applyFill="1" applyBorder="1" applyAlignment="1" applyProtection="1">
      <alignment horizontal="center" vertical="center" wrapText="1"/>
      <protection hidden="1"/>
    </xf>
    <xf numFmtId="0" fontId="2" fillId="7" borderId="45" xfId="0" applyNumberFormat="1" applyFont="1" applyFill="1" applyBorder="1" applyAlignment="1" applyProtection="1">
      <alignment horizontal="left" vertical="center" wrapText="1"/>
      <protection hidden="1"/>
    </xf>
    <xf numFmtId="49" fontId="18" fillId="0" borderId="44" xfId="0" applyNumberFormat="1" applyFont="1" applyFill="1" applyBorder="1" applyAlignment="1" applyProtection="1">
      <alignment horizontal="center" vertical="center" wrapText="1"/>
      <protection locked="0" hidden="1"/>
    </xf>
    <xf numFmtId="49" fontId="18" fillId="0" borderId="56" xfId="0" applyNumberFormat="1" applyFont="1" applyFill="1" applyBorder="1" applyAlignment="1" applyProtection="1">
      <alignment horizontal="center" vertical="center" wrapText="1"/>
      <protection locked="0" hidden="1"/>
    </xf>
    <xf numFmtId="0" fontId="6" fillId="5" borderId="0" xfId="8" applyFont="1" applyFill="1" applyBorder="1" applyAlignment="1" applyProtection="1">
      <alignment horizontal="left" wrapText="1" indent="1"/>
      <protection hidden="1"/>
    </xf>
    <xf numFmtId="0" fontId="6" fillId="5" borderId="41" xfId="8" applyFont="1" applyFill="1" applyBorder="1" applyAlignment="1" applyProtection="1">
      <alignment horizontal="left" wrapText="1" indent="1"/>
      <protection hidden="1"/>
    </xf>
    <xf numFmtId="0" fontId="2" fillId="5" borderId="0" xfId="8" applyFont="1" applyFill="1" applyBorder="1" applyAlignment="1" applyProtection="1">
      <alignment horizontal="center" vertical="center" wrapText="1"/>
      <protection hidden="1"/>
    </xf>
    <xf numFmtId="0" fontId="5" fillId="5" borderId="0" xfId="8" applyFont="1" applyFill="1" applyBorder="1" applyAlignment="1" applyProtection="1">
      <alignment horizontal="center" vertical="center"/>
      <protection hidden="1"/>
    </xf>
    <xf numFmtId="0" fontId="12" fillId="5" borderId="0" xfId="8" applyFont="1" applyFill="1" applyBorder="1" applyAlignment="1" applyProtection="1">
      <alignment horizontal="center" vertical="center"/>
      <protection hidden="1"/>
    </xf>
    <xf numFmtId="0" fontId="2" fillId="5" borderId="0" xfId="8" applyFont="1" applyFill="1" applyBorder="1" applyAlignment="1" applyProtection="1">
      <alignment vertical="top" wrapText="1"/>
      <protection hidden="1"/>
    </xf>
    <xf numFmtId="0" fontId="12" fillId="5" borderId="64" xfId="8" applyFont="1" applyFill="1" applyBorder="1" applyAlignment="1" applyProtection="1">
      <alignment horizontal="center" vertical="center"/>
      <protection hidden="1"/>
    </xf>
    <xf numFmtId="0" fontId="12" fillId="5" borderId="35" xfId="8" applyFont="1" applyFill="1" applyBorder="1" applyAlignment="1" applyProtection="1">
      <alignment horizontal="center" vertical="center"/>
      <protection hidden="1"/>
    </xf>
    <xf numFmtId="0" fontId="12" fillId="5" borderId="65" xfId="8" applyFont="1" applyFill="1" applyBorder="1" applyAlignment="1" applyProtection="1">
      <alignment horizontal="center" vertical="center"/>
      <protection hidden="1"/>
    </xf>
    <xf numFmtId="0" fontId="2" fillId="7" borderId="40" xfId="8" applyFont="1" applyFill="1" applyBorder="1" applyAlignment="1" applyProtection="1">
      <alignment horizontal="left" vertical="center" wrapText="1"/>
      <protection hidden="1"/>
    </xf>
    <xf numFmtId="0" fontId="2" fillId="7" borderId="40" xfId="8" applyFont="1" applyFill="1" applyBorder="1" applyAlignment="1" applyProtection="1">
      <alignment horizontal="center" vertical="center" wrapText="1"/>
      <protection hidden="1"/>
    </xf>
    <xf numFmtId="0" fontId="15" fillId="5" borderId="0" xfId="8" applyFont="1" applyFill="1" applyAlignment="1" applyProtection="1">
      <alignment horizontal="right" vertical="center" wrapText="1"/>
      <protection hidden="1"/>
    </xf>
    <xf numFmtId="14" fontId="2" fillId="2" borderId="22" xfId="8" applyNumberFormat="1" applyFill="1" applyBorder="1" applyAlignment="1" applyProtection="1">
      <alignment horizontal="left" vertical="center" indent="1"/>
      <protection locked="0" hidden="1"/>
    </xf>
    <xf numFmtId="0" fontId="2" fillId="5" borderId="0" xfId="8" applyFont="1" applyFill="1" applyBorder="1" applyAlignment="1" applyProtection="1">
      <alignment horizontal="left" vertical="top" wrapText="1"/>
      <protection hidden="1"/>
    </xf>
    <xf numFmtId="0" fontId="31" fillId="5" borderId="0" xfId="8" applyFont="1" applyFill="1" applyBorder="1" applyAlignment="1" applyProtection="1">
      <alignment horizontal="left" vertical="top" wrapText="1"/>
      <protection hidden="1"/>
    </xf>
    <xf numFmtId="0" fontId="2" fillId="5" borderId="0" xfId="8" applyFont="1" applyFill="1" applyBorder="1" applyAlignment="1" applyProtection="1">
      <alignment horizontal="left" vertical="center" wrapText="1"/>
      <protection hidden="1"/>
    </xf>
    <xf numFmtId="0" fontId="2" fillId="5" borderId="2" xfId="8" applyFont="1" applyFill="1" applyBorder="1" applyAlignment="1" applyProtection="1">
      <alignment horizontal="center" vertical="center" wrapText="1"/>
      <protection locked="0" hidden="1"/>
    </xf>
    <xf numFmtId="0" fontId="15" fillId="5" borderId="0" xfId="8" applyFont="1" applyFill="1" applyAlignment="1" applyProtection="1">
      <alignment horizontal="left" vertical="center"/>
      <protection hidden="1"/>
    </xf>
    <xf numFmtId="49" fontId="2" fillId="2" borderId="22" xfId="8" applyNumberFormat="1" applyFont="1" applyFill="1" applyBorder="1" applyAlignment="1" applyProtection="1">
      <alignment horizontal="left" vertical="center" indent="1"/>
      <protection locked="0" hidden="1"/>
    </xf>
    <xf numFmtId="0" fontId="2" fillId="5" borderId="0" xfId="8" applyFont="1" applyFill="1" applyAlignment="1" applyProtection="1">
      <alignment horizontal="left" vertical="center" wrapText="1"/>
      <protection hidden="1"/>
    </xf>
    <xf numFmtId="0" fontId="2" fillId="5" borderId="0" xfId="8" applyFill="1" applyAlignment="1" applyProtection="1">
      <alignment horizontal="left" vertical="center" wrapText="1"/>
      <protection hidden="1"/>
    </xf>
    <xf numFmtId="0" fontId="5" fillId="5" borderId="0" xfId="8" applyFont="1" applyFill="1" applyAlignment="1" applyProtection="1">
      <alignment horizontal="center" vertical="center"/>
      <protection hidden="1"/>
    </xf>
    <xf numFmtId="0" fontId="2" fillId="5" borderId="0" xfId="8" applyFont="1" applyFill="1" applyAlignment="1" applyProtection="1">
      <alignment horizontal="center" vertical="center"/>
      <protection hidden="1"/>
    </xf>
    <xf numFmtId="0" fontId="15" fillId="5" borderId="0" xfId="8" applyFont="1" applyFill="1" applyAlignment="1" applyProtection="1">
      <alignment horizontal="right" vertical="center"/>
      <protection hidden="1"/>
    </xf>
    <xf numFmtId="49" fontId="2" fillId="2" borderId="45" xfId="8" applyNumberFormat="1" applyFill="1" applyBorder="1" applyAlignment="1" applyProtection="1">
      <alignment horizontal="left" vertical="center" indent="1"/>
      <protection locked="0" hidden="1"/>
    </xf>
    <xf numFmtId="0" fontId="2" fillId="5" borderId="0" xfId="8" applyFill="1" applyAlignment="1" applyProtection="1">
      <alignment horizontal="center" vertical="center"/>
      <protection hidden="1"/>
    </xf>
    <xf numFmtId="0" fontId="2" fillId="5" borderId="0" xfId="8" applyFont="1" applyFill="1" applyAlignment="1" applyProtection="1">
      <alignment horizontal="center" vertical="center" wrapText="1"/>
      <protection hidden="1"/>
    </xf>
    <xf numFmtId="0" fontId="11" fillId="5" borderId="0" xfId="8" applyFont="1" applyFill="1" applyAlignment="1" applyProtection="1">
      <alignment horizontal="center" vertical="center" wrapText="1"/>
      <protection hidden="1"/>
    </xf>
    <xf numFmtId="0" fontId="6" fillId="5" borderId="0" xfId="8" applyFont="1" applyFill="1" applyAlignment="1" applyProtection="1">
      <alignment horizontal="center" vertical="center"/>
      <protection hidden="1"/>
    </xf>
    <xf numFmtId="0" fontId="22" fillId="5" borderId="0" xfId="8" applyFont="1" applyFill="1" applyAlignment="1" applyProtection="1">
      <alignment horizontal="center" vertical="center"/>
      <protection hidden="1"/>
    </xf>
    <xf numFmtId="0" fontId="10" fillId="5" borderId="0" xfId="8" applyFont="1" applyFill="1" applyAlignment="1" applyProtection="1">
      <alignment horizontal="center" vertical="center"/>
      <protection hidden="1"/>
    </xf>
    <xf numFmtId="0" fontId="2" fillId="5" borderId="0" xfId="8" applyFont="1" applyFill="1" applyAlignment="1" applyProtection="1">
      <alignment horizontal="center" vertical="top" wrapText="1"/>
      <protection hidden="1"/>
    </xf>
    <xf numFmtId="0" fontId="2" fillId="5" borderId="0" xfId="8" applyFill="1" applyAlignment="1" applyProtection="1">
      <alignment horizontal="center" vertical="top"/>
      <protection hidden="1"/>
    </xf>
    <xf numFmtId="0" fontId="30" fillId="5" borderId="0" xfId="8" applyFont="1" applyFill="1" applyBorder="1" applyAlignment="1" applyProtection="1">
      <alignment horizontal="center" vertical="center" wrapText="1"/>
      <protection hidden="1"/>
    </xf>
    <xf numFmtId="0" fontId="2" fillId="7" borderId="22" xfId="8" applyNumberFormat="1" applyFont="1" applyFill="1" applyBorder="1" applyAlignment="1" applyProtection="1">
      <alignment horizontal="left" vertical="center" wrapText="1"/>
      <protection hidden="1"/>
    </xf>
    <xf numFmtId="0" fontId="22" fillId="0" borderId="0" xfId="0" applyFont="1" applyFill="1" applyAlignment="1" applyProtection="1">
      <alignment horizontal="center" vertical="center"/>
      <protection hidden="1"/>
    </xf>
    <xf numFmtId="0" fontId="2" fillId="7" borderId="22" xfId="0" applyNumberFormat="1" applyFont="1" applyFill="1" applyBorder="1" applyAlignment="1" applyProtection="1">
      <alignment horizontal="left" vertical="center" wrapText="1" indent="1"/>
      <protection hidden="1"/>
    </xf>
    <xf numFmtId="0" fontId="2" fillId="7" borderId="22" xfId="0" applyFont="1" applyFill="1" applyBorder="1" applyAlignment="1" applyProtection="1">
      <alignment horizontal="left" vertical="center" wrapText="1" indent="1"/>
      <protection hidden="1"/>
    </xf>
    <xf numFmtId="14" fontId="2" fillId="7" borderId="22" xfId="0" applyNumberFormat="1" applyFont="1" applyFill="1" applyBorder="1" applyAlignment="1" applyProtection="1">
      <alignment horizontal="center" vertical="center" wrapText="1"/>
      <protection locked="0" hidden="1"/>
    </xf>
    <xf numFmtId="0" fontId="2" fillId="7" borderId="22" xfId="0" applyFont="1" applyFill="1" applyBorder="1" applyAlignment="1" applyProtection="1">
      <alignment horizontal="left" vertical="center" wrapText="1" indent="1"/>
      <protection locked="0" hidden="1"/>
    </xf>
    <xf numFmtId="0" fontId="22" fillId="0" borderId="0" xfId="8" applyFont="1" applyFill="1" applyBorder="1" applyAlignment="1" applyProtection="1">
      <alignment horizontal="center" vertical="center" wrapText="1"/>
      <protection hidden="1"/>
    </xf>
    <xf numFmtId="0" fontId="18" fillId="7" borderId="22" xfId="8" applyFont="1" applyFill="1" applyBorder="1" applyAlignment="1" applyProtection="1">
      <alignment horizontal="center" vertical="center"/>
      <protection hidden="1"/>
    </xf>
    <xf numFmtId="0" fontId="13" fillId="7" borderId="2" xfId="8" applyFont="1" applyFill="1" applyBorder="1" applyAlignment="1" applyProtection="1">
      <alignment horizontal="center" vertical="center" wrapText="1"/>
      <protection hidden="1"/>
    </xf>
    <xf numFmtId="0" fontId="6" fillId="0" borderId="0" xfId="8" applyFont="1" applyFill="1" applyBorder="1" applyAlignment="1" applyProtection="1">
      <alignment horizontal="left" vertical="top" wrapText="1" indent="1"/>
      <protection hidden="1"/>
    </xf>
    <xf numFmtId="0" fontId="2" fillId="7" borderId="2" xfId="8" applyFont="1" applyFill="1" applyBorder="1" applyAlignment="1" applyProtection="1">
      <alignment horizontal="center" vertical="center" wrapText="1"/>
      <protection hidden="1"/>
    </xf>
    <xf numFmtId="0" fontId="2" fillId="7" borderId="22" xfId="8" applyNumberFormat="1" applyFont="1" applyFill="1" applyBorder="1" applyAlignment="1" applyProtection="1">
      <alignment horizontal="center" vertical="center" wrapText="1"/>
      <protection hidden="1"/>
    </xf>
    <xf numFmtId="0" fontId="2" fillId="0" borderId="25" xfId="0" applyFont="1" applyFill="1" applyBorder="1" applyAlignment="1" applyProtection="1">
      <alignment horizontal="left" vertical="center"/>
      <protection hidden="1"/>
    </xf>
    <xf numFmtId="0" fontId="2" fillId="0" borderId="31"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2" fillId="0" borderId="64" xfId="8" applyFont="1" applyFill="1" applyBorder="1" applyAlignment="1" applyProtection="1">
      <alignment horizontal="center" vertical="center"/>
      <protection hidden="1"/>
    </xf>
    <xf numFmtId="0" fontId="12" fillId="0" borderId="35" xfId="8" applyFont="1" applyFill="1" applyBorder="1" applyAlignment="1" applyProtection="1">
      <alignment horizontal="center" vertical="center"/>
      <protection hidden="1"/>
    </xf>
    <xf numFmtId="0" fontId="12" fillId="0" borderId="65" xfId="8" applyFont="1" applyFill="1" applyBorder="1" applyAlignment="1" applyProtection="1">
      <alignment horizontal="center" vertical="center"/>
      <protection hidden="1"/>
    </xf>
    <xf numFmtId="0" fontId="6" fillId="0" borderId="50" xfId="0" applyFont="1" applyFill="1" applyBorder="1" applyAlignment="1" applyProtection="1">
      <alignment horizontal="center" vertical="center" wrapText="1"/>
      <protection hidden="1"/>
    </xf>
    <xf numFmtId="0" fontId="24" fillId="0" borderId="51" xfId="0" applyFont="1" applyFill="1" applyBorder="1" applyAlignment="1" applyProtection="1">
      <alignment horizontal="center" vertical="center" wrapText="1"/>
      <protection hidden="1"/>
    </xf>
  </cellXfs>
  <cellStyles count="10">
    <cellStyle name="Dezimal_VERW97" xfId="2"/>
    <cellStyle name="Euro" xfId="3"/>
    <cellStyle name="Komma" xfId="1" builtinId="3"/>
    <cellStyle name="Komma 2" xfId="9"/>
    <cellStyle name="Link" xfId="7" builtinId="8"/>
    <cellStyle name="Prozent" xfId="4" builtinId="5"/>
    <cellStyle name="Standard" xfId="0" builtinId="0"/>
    <cellStyle name="Standard 2" xfId="8"/>
    <cellStyle name="Standard_VERW97" xfId="5"/>
    <cellStyle name="Währung" xfId="6" builtinId="4"/>
  </cellStyles>
  <dxfs count="3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lor theme="0"/>
      </font>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color rgb="FFFFFFCC"/>
      <color rgb="FFE8E8E8"/>
      <color rgb="FFF2F2F2"/>
      <color rgb="FFE4E4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checked="Checked"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581025</xdr:colOff>
          <xdr:row>80</xdr:row>
          <xdr:rowOff>38100</xdr:rowOff>
        </xdr:from>
        <xdr:to>
          <xdr:col>7</xdr:col>
          <xdr:colOff>19050</xdr:colOff>
          <xdr:row>82</xdr:row>
          <xdr:rowOff>38100</xdr:rowOff>
        </xdr:to>
        <xdr:sp macro="" textlink="">
          <xdr:nvSpPr>
            <xdr:cNvPr id="1072" name="Check Box 48" hidden="1">
              <a:extLst>
                <a:ext uri="{63B3BB69-23CF-44E3-9099-C40C66FF867C}">
                  <a14:compatExt spid="_x0000_s1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80</xdr:row>
          <xdr:rowOff>38100</xdr:rowOff>
        </xdr:from>
        <xdr:to>
          <xdr:col>2</xdr:col>
          <xdr:colOff>523875</xdr:colOff>
          <xdr:row>82</xdr:row>
          <xdr:rowOff>38100</xdr:rowOff>
        </xdr:to>
        <xdr:sp macro="" textlink="">
          <xdr:nvSpPr>
            <xdr:cNvPr id="1075" name="Check Box 51" hidden="1">
              <a:extLst>
                <a:ext uri="{63B3BB69-23CF-44E3-9099-C40C66FF867C}">
                  <a14:compatExt spid="_x0000_s1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38</xdr:row>
          <xdr:rowOff>114300</xdr:rowOff>
        </xdr:from>
        <xdr:to>
          <xdr:col>1</xdr:col>
          <xdr:colOff>76200</xdr:colOff>
          <xdr:row>39</xdr:row>
          <xdr:rowOff>190500</xdr:rowOff>
        </xdr:to>
        <xdr:sp macro="" textlink="">
          <xdr:nvSpPr>
            <xdr:cNvPr id="1076" name="Check Box 52" hidden="1">
              <a:extLst>
                <a:ext uri="{63B3BB69-23CF-44E3-9099-C40C66FF867C}">
                  <a14:compatExt spid="_x0000_s1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40</xdr:row>
          <xdr:rowOff>114300</xdr:rowOff>
        </xdr:from>
        <xdr:to>
          <xdr:col>1</xdr:col>
          <xdr:colOff>76200</xdr:colOff>
          <xdr:row>41</xdr:row>
          <xdr:rowOff>190500</xdr:rowOff>
        </xdr:to>
        <xdr:sp macro="" textlink="">
          <xdr:nvSpPr>
            <xdr:cNvPr id="1077" name="Check Box 53" hidden="1">
              <a:extLst>
                <a:ext uri="{63B3BB69-23CF-44E3-9099-C40C66FF867C}">
                  <a14:compatExt spid="_x0000_s1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42</xdr:row>
          <xdr:rowOff>114300</xdr:rowOff>
        </xdr:from>
        <xdr:to>
          <xdr:col>1</xdr:col>
          <xdr:colOff>76200</xdr:colOff>
          <xdr:row>43</xdr:row>
          <xdr:rowOff>190500</xdr:rowOff>
        </xdr:to>
        <xdr:sp macro="" textlink="">
          <xdr:nvSpPr>
            <xdr:cNvPr id="1078" name="Check Box 54" hidden="1">
              <a:extLst>
                <a:ext uri="{63B3BB69-23CF-44E3-9099-C40C66FF867C}">
                  <a14:compatExt spid="_x0000_s1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18</xdr:row>
          <xdr:rowOff>133350</xdr:rowOff>
        </xdr:from>
        <xdr:to>
          <xdr:col>1</xdr:col>
          <xdr:colOff>76200</xdr:colOff>
          <xdr:row>19</xdr:row>
          <xdr:rowOff>209550</xdr:rowOff>
        </xdr:to>
        <xdr:sp macro="" textlink="">
          <xdr:nvSpPr>
            <xdr:cNvPr id="1081" name="Check Box 57" hidden="1">
              <a:extLst>
                <a:ext uri="{63B3BB69-23CF-44E3-9099-C40C66FF867C}">
                  <a14:compatExt spid="_x0000_s1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20</xdr:row>
          <xdr:rowOff>114300</xdr:rowOff>
        </xdr:from>
        <xdr:to>
          <xdr:col>1</xdr:col>
          <xdr:colOff>76200</xdr:colOff>
          <xdr:row>22</xdr:row>
          <xdr:rowOff>38100</xdr:rowOff>
        </xdr:to>
        <xdr:sp macro="" textlink="">
          <xdr:nvSpPr>
            <xdr:cNvPr id="1082" name="Check Box 58" hidden="1">
              <a:extLst>
                <a:ext uri="{63B3BB69-23CF-44E3-9099-C40C66FF867C}">
                  <a14:compatExt spid="_x0000_s1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24</xdr:row>
          <xdr:rowOff>123825</xdr:rowOff>
        </xdr:from>
        <xdr:to>
          <xdr:col>1</xdr:col>
          <xdr:colOff>76200</xdr:colOff>
          <xdr:row>26</xdr:row>
          <xdr:rowOff>38100</xdr:rowOff>
        </xdr:to>
        <xdr:sp macro="" textlink="">
          <xdr:nvSpPr>
            <xdr:cNvPr id="1084" name="Check Box 60" hidden="1">
              <a:extLst>
                <a:ext uri="{63B3BB69-23CF-44E3-9099-C40C66FF867C}">
                  <a14:compatExt spid="_x0000_s1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26</xdr:row>
          <xdr:rowOff>123825</xdr:rowOff>
        </xdr:from>
        <xdr:to>
          <xdr:col>1</xdr:col>
          <xdr:colOff>76200</xdr:colOff>
          <xdr:row>28</xdr:row>
          <xdr:rowOff>38100</xdr:rowOff>
        </xdr:to>
        <xdr:sp macro="" textlink="">
          <xdr:nvSpPr>
            <xdr:cNvPr id="1086" name="Check Box 62" hidden="1">
              <a:extLst>
                <a:ext uri="{63B3BB69-23CF-44E3-9099-C40C66FF867C}">
                  <a14:compatExt spid="_x0000_s1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28</xdr:row>
          <xdr:rowOff>133350</xdr:rowOff>
        </xdr:from>
        <xdr:to>
          <xdr:col>1</xdr:col>
          <xdr:colOff>76200</xdr:colOff>
          <xdr:row>29</xdr:row>
          <xdr:rowOff>209550</xdr:rowOff>
        </xdr:to>
        <xdr:sp macro="" textlink="">
          <xdr:nvSpPr>
            <xdr:cNvPr id="1087" name="Check Box 63" hidden="1">
              <a:extLst>
                <a:ext uri="{63B3BB69-23CF-44E3-9099-C40C66FF867C}">
                  <a14:compatExt spid="_x0000_s1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32</xdr:row>
          <xdr:rowOff>133350</xdr:rowOff>
        </xdr:from>
        <xdr:to>
          <xdr:col>1</xdr:col>
          <xdr:colOff>76200</xdr:colOff>
          <xdr:row>33</xdr:row>
          <xdr:rowOff>209550</xdr:rowOff>
        </xdr:to>
        <xdr:sp macro="" textlink="">
          <xdr:nvSpPr>
            <xdr:cNvPr id="1088" name="Check Box 64" hidden="1">
              <a:extLst>
                <a:ext uri="{63B3BB69-23CF-44E3-9099-C40C66FF867C}">
                  <a14:compatExt spid="_x0000_s1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22</xdr:row>
          <xdr:rowOff>123825</xdr:rowOff>
        </xdr:from>
        <xdr:to>
          <xdr:col>1</xdr:col>
          <xdr:colOff>76200</xdr:colOff>
          <xdr:row>23</xdr:row>
          <xdr:rowOff>200025</xdr:rowOff>
        </xdr:to>
        <xdr:sp macro="" textlink="">
          <xdr:nvSpPr>
            <xdr:cNvPr id="1089" name="Check Box 65" hidden="1">
              <a:extLst>
                <a:ext uri="{63B3BB69-23CF-44E3-9099-C40C66FF867C}">
                  <a14:compatExt spid="_x0000_s1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30</xdr:row>
          <xdr:rowOff>114300</xdr:rowOff>
        </xdr:from>
        <xdr:to>
          <xdr:col>1</xdr:col>
          <xdr:colOff>76200</xdr:colOff>
          <xdr:row>31</xdr:row>
          <xdr:rowOff>190500</xdr:rowOff>
        </xdr:to>
        <xdr:sp macro="" textlink="">
          <xdr:nvSpPr>
            <xdr:cNvPr id="1090" name="Check Box 66" hidden="1">
              <a:extLst>
                <a:ext uri="{63B3BB69-23CF-44E3-9099-C40C66FF867C}">
                  <a14:compatExt spid="_x0000_s1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13</xdr:row>
          <xdr:rowOff>114300</xdr:rowOff>
        </xdr:from>
        <xdr:to>
          <xdr:col>1</xdr:col>
          <xdr:colOff>76200</xdr:colOff>
          <xdr:row>14</xdr:row>
          <xdr:rowOff>190500</xdr:rowOff>
        </xdr:to>
        <xdr:sp macro="" textlink="">
          <xdr:nvSpPr>
            <xdr:cNvPr id="1091" name="Check Box 67" hidden="1">
              <a:extLst>
                <a:ext uri="{63B3BB69-23CF-44E3-9099-C40C66FF867C}">
                  <a14:compatExt spid="_x0000_s1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 </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7</xdr:row>
          <xdr:rowOff>285750</xdr:rowOff>
        </xdr:from>
        <xdr:to>
          <xdr:col>4</xdr:col>
          <xdr:colOff>723900</xdr:colOff>
          <xdr:row>9</xdr:row>
          <xdr:rowOff>38100</xdr:rowOff>
        </xdr:to>
        <xdr:sp macro="" textlink="">
          <xdr:nvSpPr>
            <xdr:cNvPr id="56321" name="Check Box 1" hidden="1">
              <a:extLst>
                <a:ext uri="{63B3BB69-23CF-44E3-9099-C40C66FF867C}">
                  <a14:compatExt spid="_x0000_s563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9</xdr:row>
          <xdr:rowOff>285750</xdr:rowOff>
        </xdr:from>
        <xdr:to>
          <xdr:col>4</xdr:col>
          <xdr:colOff>723900</xdr:colOff>
          <xdr:row>11</xdr:row>
          <xdr:rowOff>38100</xdr:rowOff>
        </xdr:to>
        <xdr:sp macro="" textlink="">
          <xdr:nvSpPr>
            <xdr:cNvPr id="56323" name="Check Box 3" hidden="1">
              <a:extLst>
                <a:ext uri="{63B3BB69-23CF-44E3-9099-C40C66FF867C}">
                  <a14:compatExt spid="_x0000_s563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10</xdr:row>
          <xdr:rowOff>276225</xdr:rowOff>
        </xdr:from>
        <xdr:to>
          <xdr:col>4</xdr:col>
          <xdr:colOff>723900</xdr:colOff>
          <xdr:row>12</xdr:row>
          <xdr:rowOff>28575</xdr:rowOff>
        </xdr:to>
        <xdr:sp macro="" textlink="">
          <xdr:nvSpPr>
            <xdr:cNvPr id="56327" name="Check Box 7" hidden="1">
              <a:extLst>
                <a:ext uri="{63B3BB69-23CF-44E3-9099-C40C66FF867C}">
                  <a14:compatExt spid="_x0000_s563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11</xdr:row>
          <xdr:rowOff>276225</xdr:rowOff>
        </xdr:from>
        <xdr:to>
          <xdr:col>4</xdr:col>
          <xdr:colOff>723900</xdr:colOff>
          <xdr:row>13</xdr:row>
          <xdr:rowOff>28575</xdr:rowOff>
        </xdr:to>
        <xdr:sp macro="" textlink="">
          <xdr:nvSpPr>
            <xdr:cNvPr id="56328" name="Check Box 8" hidden="1">
              <a:extLst>
                <a:ext uri="{63B3BB69-23CF-44E3-9099-C40C66FF867C}">
                  <a14:compatExt spid="_x0000_s563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12</xdr:row>
          <xdr:rowOff>285750</xdr:rowOff>
        </xdr:from>
        <xdr:to>
          <xdr:col>4</xdr:col>
          <xdr:colOff>723900</xdr:colOff>
          <xdr:row>15</xdr:row>
          <xdr:rowOff>38100</xdr:rowOff>
        </xdr:to>
        <xdr:sp macro="" textlink="">
          <xdr:nvSpPr>
            <xdr:cNvPr id="56329" name="Check Box 9" hidden="1">
              <a:extLst>
                <a:ext uri="{63B3BB69-23CF-44E3-9099-C40C66FF867C}">
                  <a14:compatExt spid="_x0000_s56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13</xdr:row>
          <xdr:rowOff>276225</xdr:rowOff>
        </xdr:from>
        <xdr:to>
          <xdr:col>4</xdr:col>
          <xdr:colOff>723900</xdr:colOff>
          <xdr:row>16</xdr:row>
          <xdr:rowOff>28575</xdr:rowOff>
        </xdr:to>
        <xdr:sp macro="" textlink="">
          <xdr:nvSpPr>
            <xdr:cNvPr id="56330" name="Check Box 10" hidden="1">
              <a:extLst>
                <a:ext uri="{63B3BB69-23CF-44E3-9099-C40C66FF867C}">
                  <a14:compatExt spid="_x0000_s56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15</xdr:row>
          <xdr:rowOff>276225</xdr:rowOff>
        </xdr:from>
        <xdr:to>
          <xdr:col>4</xdr:col>
          <xdr:colOff>723900</xdr:colOff>
          <xdr:row>17</xdr:row>
          <xdr:rowOff>28575</xdr:rowOff>
        </xdr:to>
        <xdr:sp macro="" textlink="">
          <xdr:nvSpPr>
            <xdr:cNvPr id="56331" name="Check Box 11" hidden="1">
              <a:extLst>
                <a:ext uri="{63B3BB69-23CF-44E3-9099-C40C66FF867C}">
                  <a14:compatExt spid="_x0000_s56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17</xdr:row>
          <xdr:rowOff>276225</xdr:rowOff>
        </xdr:from>
        <xdr:to>
          <xdr:col>4</xdr:col>
          <xdr:colOff>723900</xdr:colOff>
          <xdr:row>19</xdr:row>
          <xdr:rowOff>28575</xdr:rowOff>
        </xdr:to>
        <xdr:sp macro="" textlink="">
          <xdr:nvSpPr>
            <xdr:cNvPr id="56332" name="Check Box 12" hidden="1">
              <a:extLst>
                <a:ext uri="{63B3BB69-23CF-44E3-9099-C40C66FF867C}">
                  <a14:compatExt spid="_x0000_s56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18</xdr:row>
          <xdr:rowOff>276225</xdr:rowOff>
        </xdr:from>
        <xdr:to>
          <xdr:col>4</xdr:col>
          <xdr:colOff>723900</xdr:colOff>
          <xdr:row>20</xdr:row>
          <xdr:rowOff>28575</xdr:rowOff>
        </xdr:to>
        <xdr:sp macro="" textlink="">
          <xdr:nvSpPr>
            <xdr:cNvPr id="56333" name="Check Box 13" hidden="1">
              <a:extLst>
                <a:ext uri="{63B3BB69-23CF-44E3-9099-C40C66FF867C}">
                  <a14:compatExt spid="_x0000_s56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6</xdr:row>
          <xdr:rowOff>466725</xdr:rowOff>
        </xdr:from>
        <xdr:to>
          <xdr:col>4</xdr:col>
          <xdr:colOff>723900</xdr:colOff>
          <xdr:row>8</xdr:row>
          <xdr:rowOff>38100</xdr:rowOff>
        </xdr:to>
        <xdr:sp macro="" textlink="">
          <xdr:nvSpPr>
            <xdr:cNvPr id="56334" name="Check Box 14" hidden="1">
              <a:extLst>
                <a:ext uri="{63B3BB69-23CF-44E3-9099-C40C66FF867C}">
                  <a14:compatExt spid="_x0000_s56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14</xdr:row>
          <xdr:rowOff>285750</xdr:rowOff>
        </xdr:from>
        <xdr:to>
          <xdr:col>4</xdr:col>
          <xdr:colOff>723900</xdr:colOff>
          <xdr:row>16</xdr:row>
          <xdr:rowOff>57150</xdr:rowOff>
        </xdr:to>
        <xdr:sp macro="" textlink="">
          <xdr:nvSpPr>
            <xdr:cNvPr id="56335" name="Check Box 15" hidden="1">
              <a:extLst>
                <a:ext uri="{63B3BB69-23CF-44E3-9099-C40C66FF867C}">
                  <a14:compatExt spid="_x0000_s563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8</xdr:row>
          <xdr:rowOff>276225</xdr:rowOff>
        </xdr:from>
        <xdr:to>
          <xdr:col>4</xdr:col>
          <xdr:colOff>723900</xdr:colOff>
          <xdr:row>10</xdr:row>
          <xdr:rowOff>28575</xdr:rowOff>
        </xdr:to>
        <xdr:sp macro="" textlink="">
          <xdr:nvSpPr>
            <xdr:cNvPr id="56336" name="Check Box 16" hidden="1">
              <a:extLst>
                <a:ext uri="{63B3BB69-23CF-44E3-9099-C40C66FF867C}">
                  <a14:compatExt spid="_x0000_s563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1000125</xdr:colOff>
          <xdr:row>61</xdr:row>
          <xdr:rowOff>219075</xdr:rowOff>
        </xdr:from>
        <xdr:to>
          <xdr:col>1</xdr:col>
          <xdr:colOff>19050</xdr:colOff>
          <xdr:row>67</xdr:row>
          <xdr:rowOff>0</xdr:rowOff>
        </xdr:to>
        <xdr:grpSp>
          <xdr:nvGrpSpPr>
            <xdr:cNvPr id="14" name="Group 7"/>
            <xdr:cNvGrpSpPr>
              <a:grpSpLocks/>
            </xdr:cNvGrpSpPr>
          </xdr:nvGrpSpPr>
          <xdr:grpSpPr bwMode="auto">
            <a:xfrm>
              <a:off x="1000125" y="18535650"/>
              <a:ext cx="304800" cy="1104900"/>
              <a:chOff x="105" y="1085"/>
              <a:chExt cx="32" cy="128"/>
            </a:xfrm>
          </xdr:grpSpPr>
          <xdr:sp macro="" textlink="">
            <xdr:nvSpPr>
              <xdr:cNvPr id="7179" name="Check Box 11" hidden="1">
                <a:extLst>
                  <a:ext uri="{63B3BB69-23CF-44E3-9099-C40C66FF867C}">
                    <a14:compatExt spid="_x0000_s7179"/>
                  </a:ext>
                </a:extLst>
              </xdr:cNvPr>
              <xdr:cNvSpPr/>
            </xdr:nvSpPr>
            <xdr:spPr bwMode="auto">
              <a:xfrm>
                <a:off x="105" y="1085"/>
                <a:ext cx="25" cy="26"/>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180" name="Check Box 12" hidden="1">
                <a:extLst>
                  <a:ext uri="{63B3BB69-23CF-44E3-9099-C40C66FF867C}">
                    <a14:compatExt spid="_x0000_s7180"/>
                  </a:ext>
                </a:extLst>
              </xdr:cNvPr>
              <xdr:cNvSpPr/>
            </xdr:nvSpPr>
            <xdr:spPr bwMode="auto">
              <a:xfrm>
                <a:off x="105" y="1127"/>
                <a:ext cx="25" cy="26"/>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181" name="Check Box 13" hidden="1">
                <a:extLst>
                  <a:ext uri="{63B3BB69-23CF-44E3-9099-C40C66FF867C}">
                    <a14:compatExt spid="_x0000_s7181"/>
                  </a:ext>
                </a:extLst>
              </xdr:cNvPr>
              <xdr:cNvSpPr/>
            </xdr:nvSpPr>
            <xdr:spPr bwMode="auto">
              <a:xfrm>
                <a:off x="105" y="1148"/>
                <a:ext cx="25" cy="27"/>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182" name="Check Box 14" hidden="1">
                <a:extLst>
                  <a:ext uri="{63B3BB69-23CF-44E3-9099-C40C66FF867C}">
                    <a14:compatExt spid="_x0000_s7182"/>
                  </a:ext>
                </a:extLst>
              </xdr:cNvPr>
              <xdr:cNvSpPr/>
            </xdr:nvSpPr>
            <xdr:spPr bwMode="auto">
              <a:xfrm>
                <a:off x="105" y="1185"/>
                <a:ext cx="32" cy="2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183" name="Check Box 15" hidden="1">
                <a:extLst>
                  <a:ext uri="{63B3BB69-23CF-44E3-9099-C40C66FF867C}">
                    <a14:compatExt spid="_x0000_s7183"/>
                  </a:ext>
                </a:extLst>
              </xdr:cNvPr>
              <xdr:cNvSpPr/>
            </xdr:nvSpPr>
            <xdr:spPr bwMode="auto">
              <a:xfrm>
                <a:off x="105" y="1106"/>
                <a:ext cx="25" cy="26"/>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0</xdr:colOff>
          <xdr:row>62</xdr:row>
          <xdr:rowOff>0</xdr:rowOff>
        </xdr:from>
        <xdr:to>
          <xdr:col>1</xdr:col>
          <xdr:colOff>19050</xdr:colOff>
          <xdr:row>67</xdr:row>
          <xdr:rowOff>0</xdr:rowOff>
        </xdr:to>
        <xdr:grpSp>
          <xdr:nvGrpSpPr>
            <xdr:cNvPr id="2" name="Group 7"/>
            <xdr:cNvGrpSpPr>
              <a:grpSpLocks/>
            </xdr:cNvGrpSpPr>
          </xdr:nvGrpSpPr>
          <xdr:grpSpPr bwMode="auto">
            <a:xfrm>
              <a:off x="1285875" y="18535650"/>
              <a:ext cx="19050" cy="1104900"/>
              <a:chOff x="105" y="1085"/>
              <a:chExt cx="32" cy="128"/>
            </a:xfrm>
          </xdr:grpSpPr>
          <xdr:sp macro="" textlink="">
            <xdr:nvSpPr>
              <xdr:cNvPr id="97281" name="Check Box 1" hidden="1">
                <a:extLst>
                  <a:ext uri="{63B3BB69-23CF-44E3-9099-C40C66FF867C}">
                    <a14:compatExt spid="_x0000_s97281"/>
                  </a:ext>
                </a:extLst>
              </xdr:cNvPr>
              <xdr:cNvSpPr/>
            </xdr:nvSpPr>
            <xdr:spPr bwMode="auto">
              <a:xfrm>
                <a:off x="105" y="1085"/>
                <a:ext cx="25" cy="26"/>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97282" name="Check Box 2" hidden="1">
                <a:extLst>
                  <a:ext uri="{63B3BB69-23CF-44E3-9099-C40C66FF867C}">
                    <a14:compatExt spid="_x0000_s97282"/>
                  </a:ext>
                </a:extLst>
              </xdr:cNvPr>
              <xdr:cNvSpPr/>
            </xdr:nvSpPr>
            <xdr:spPr bwMode="auto">
              <a:xfrm>
                <a:off x="105" y="1127"/>
                <a:ext cx="25" cy="26"/>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97283" name="Check Box 3" hidden="1">
                <a:extLst>
                  <a:ext uri="{63B3BB69-23CF-44E3-9099-C40C66FF867C}">
                    <a14:compatExt spid="_x0000_s97283"/>
                  </a:ext>
                </a:extLst>
              </xdr:cNvPr>
              <xdr:cNvSpPr/>
            </xdr:nvSpPr>
            <xdr:spPr bwMode="auto">
              <a:xfrm>
                <a:off x="105" y="1148"/>
                <a:ext cx="25" cy="27"/>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97284" name="Check Box 4" hidden="1">
                <a:extLst>
                  <a:ext uri="{63B3BB69-23CF-44E3-9099-C40C66FF867C}">
                    <a14:compatExt spid="_x0000_s97284"/>
                  </a:ext>
                </a:extLst>
              </xdr:cNvPr>
              <xdr:cNvSpPr/>
            </xdr:nvSpPr>
            <xdr:spPr bwMode="auto">
              <a:xfrm>
                <a:off x="105" y="1185"/>
                <a:ext cx="32" cy="2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97285" name="Check Box 5" hidden="1">
                <a:extLst>
                  <a:ext uri="{63B3BB69-23CF-44E3-9099-C40C66FF867C}">
                    <a14:compatExt spid="_x0000_s97285"/>
                  </a:ext>
                </a:extLst>
              </xdr:cNvPr>
              <xdr:cNvSpPr/>
            </xdr:nvSpPr>
            <xdr:spPr bwMode="auto">
              <a:xfrm>
                <a:off x="105" y="1106"/>
                <a:ext cx="25" cy="26"/>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1085850</xdr:colOff>
          <xdr:row>61</xdr:row>
          <xdr:rowOff>28575</xdr:rowOff>
        </xdr:from>
        <xdr:to>
          <xdr:col>1</xdr:col>
          <xdr:colOff>95250</xdr:colOff>
          <xdr:row>63</xdr:row>
          <xdr:rowOff>19050</xdr:rowOff>
        </xdr:to>
        <xdr:sp macro="" textlink="">
          <xdr:nvSpPr>
            <xdr:cNvPr id="97290" name="Check Box 10" hidden="1">
              <a:extLst>
                <a:ext uri="{63B3BB69-23CF-44E3-9099-C40C66FF867C}">
                  <a14:compatExt spid="_x0000_s97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1085850</xdr:colOff>
          <xdr:row>62</xdr:row>
          <xdr:rowOff>171450</xdr:rowOff>
        </xdr:from>
        <xdr:to>
          <xdr:col>1</xdr:col>
          <xdr:colOff>95250</xdr:colOff>
          <xdr:row>64</xdr:row>
          <xdr:rowOff>19050</xdr:rowOff>
        </xdr:to>
        <xdr:sp macro="" textlink="">
          <xdr:nvSpPr>
            <xdr:cNvPr id="97291" name="Check Box 11" hidden="1">
              <a:extLst>
                <a:ext uri="{63B3BB69-23CF-44E3-9099-C40C66FF867C}">
                  <a14:compatExt spid="_x0000_s97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1085850</xdr:colOff>
          <xdr:row>63</xdr:row>
          <xdr:rowOff>180975</xdr:rowOff>
        </xdr:from>
        <xdr:to>
          <xdr:col>1</xdr:col>
          <xdr:colOff>95250</xdr:colOff>
          <xdr:row>65</xdr:row>
          <xdr:rowOff>19050</xdr:rowOff>
        </xdr:to>
        <xdr:sp macro="" textlink="">
          <xdr:nvSpPr>
            <xdr:cNvPr id="97293" name="Check Box 13" hidden="1">
              <a:extLst>
                <a:ext uri="{63B3BB69-23CF-44E3-9099-C40C66FF867C}">
                  <a14:compatExt spid="_x0000_s97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1085850</xdr:colOff>
          <xdr:row>64</xdr:row>
          <xdr:rowOff>190500</xdr:rowOff>
        </xdr:from>
        <xdr:to>
          <xdr:col>1</xdr:col>
          <xdr:colOff>95250</xdr:colOff>
          <xdr:row>65</xdr:row>
          <xdr:rowOff>219075</xdr:rowOff>
        </xdr:to>
        <xdr:sp macro="" textlink="">
          <xdr:nvSpPr>
            <xdr:cNvPr id="97294" name="Check Box 14" hidden="1">
              <a:extLst>
                <a:ext uri="{63B3BB69-23CF-44E3-9099-C40C66FF867C}">
                  <a14:compatExt spid="_x0000_s97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1085850</xdr:colOff>
          <xdr:row>65</xdr:row>
          <xdr:rowOff>304800</xdr:rowOff>
        </xdr:from>
        <xdr:to>
          <xdr:col>1</xdr:col>
          <xdr:colOff>95250</xdr:colOff>
          <xdr:row>67</xdr:row>
          <xdr:rowOff>9525</xdr:rowOff>
        </xdr:to>
        <xdr:sp macro="" textlink="">
          <xdr:nvSpPr>
            <xdr:cNvPr id="97295" name="Check Box 15" hidden="1">
              <a:extLst>
                <a:ext uri="{63B3BB69-23CF-44E3-9099-C40C66FF867C}">
                  <a14:compatExt spid="_x0000_s97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 </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438150</xdr:colOff>
          <xdr:row>25</xdr:row>
          <xdr:rowOff>66675</xdr:rowOff>
        </xdr:from>
        <xdr:to>
          <xdr:col>7</xdr:col>
          <xdr:colOff>762000</xdr:colOff>
          <xdr:row>27</xdr:row>
          <xdr:rowOff>28575</xdr:rowOff>
        </xdr:to>
        <xdr:sp macro="" textlink="">
          <xdr:nvSpPr>
            <xdr:cNvPr id="69633" name="Check Box 1" hidden="1">
              <a:extLst>
                <a:ext uri="{63B3BB69-23CF-44E3-9099-C40C66FF867C}">
                  <a14:compatExt spid="_x0000_s696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323850</xdr:colOff>
          <xdr:row>25</xdr:row>
          <xdr:rowOff>66675</xdr:rowOff>
        </xdr:from>
        <xdr:to>
          <xdr:col>9</xdr:col>
          <xdr:colOff>647700</xdr:colOff>
          <xdr:row>27</xdr:row>
          <xdr:rowOff>28575</xdr:rowOff>
        </xdr:to>
        <xdr:sp macro="" textlink="">
          <xdr:nvSpPr>
            <xdr:cNvPr id="69634" name="Check Box 2" hidden="1">
              <a:extLst>
                <a:ext uri="{63B3BB69-23CF-44E3-9099-C40C66FF867C}">
                  <a14:compatExt spid="_x0000_s696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45</xdr:row>
          <xdr:rowOff>66675</xdr:rowOff>
        </xdr:from>
        <xdr:to>
          <xdr:col>7</xdr:col>
          <xdr:colOff>762000</xdr:colOff>
          <xdr:row>47</xdr:row>
          <xdr:rowOff>28575</xdr:rowOff>
        </xdr:to>
        <xdr:sp macro="" textlink="">
          <xdr:nvSpPr>
            <xdr:cNvPr id="69635" name="Check Box 3" hidden="1">
              <a:extLst>
                <a:ext uri="{63B3BB69-23CF-44E3-9099-C40C66FF867C}">
                  <a14:compatExt spid="_x0000_s696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323850</xdr:colOff>
          <xdr:row>45</xdr:row>
          <xdr:rowOff>66675</xdr:rowOff>
        </xdr:from>
        <xdr:to>
          <xdr:col>9</xdr:col>
          <xdr:colOff>647700</xdr:colOff>
          <xdr:row>47</xdr:row>
          <xdr:rowOff>28575</xdr:rowOff>
        </xdr:to>
        <xdr:sp macro="" textlink="">
          <xdr:nvSpPr>
            <xdr:cNvPr id="69636" name="Check Box 4" hidden="1">
              <a:extLst>
                <a:ext uri="{63B3BB69-23CF-44E3-9099-C40C66FF867C}">
                  <a14:compatExt spid="_x0000_s696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5</xdr:row>
          <xdr:rowOff>76200</xdr:rowOff>
        </xdr:from>
        <xdr:to>
          <xdr:col>5</xdr:col>
          <xdr:colOff>190500</xdr:colOff>
          <xdr:row>5</xdr:row>
          <xdr:rowOff>295275</xdr:rowOff>
        </xdr:to>
        <xdr:sp macro="" textlink="">
          <xdr:nvSpPr>
            <xdr:cNvPr id="69637" name="Check Box 5" hidden="1">
              <a:extLst>
                <a:ext uri="{63B3BB69-23CF-44E3-9099-C40C66FF867C}">
                  <a14:compatExt spid="_x0000_s696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29</xdr:row>
          <xdr:rowOff>66675</xdr:rowOff>
        </xdr:from>
        <xdr:to>
          <xdr:col>7</xdr:col>
          <xdr:colOff>762000</xdr:colOff>
          <xdr:row>31</xdr:row>
          <xdr:rowOff>28575</xdr:rowOff>
        </xdr:to>
        <xdr:sp macro="" textlink="">
          <xdr:nvSpPr>
            <xdr:cNvPr id="69638" name="Check Box 6" hidden="1">
              <a:extLst>
                <a:ext uri="{63B3BB69-23CF-44E3-9099-C40C66FF867C}">
                  <a14:compatExt spid="_x0000_s696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323850</xdr:colOff>
          <xdr:row>29</xdr:row>
          <xdr:rowOff>66675</xdr:rowOff>
        </xdr:from>
        <xdr:to>
          <xdr:col>9</xdr:col>
          <xdr:colOff>647700</xdr:colOff>
          <xdr:row>31</xdr:row>
          <xdr:rowOff>28575</xdr:rowOff>
        </xdr:to>
        <xdr:sp macro="" textlink="">
          <xdr:nvSpPr>
            <xdr:cNvPr id="69639" name="Check Box 7" hidden="1">
              <a:extLst>
                <a:ext uri="{63B3BB69-23CF-44E3-9099-C40C66FF867C}">
                  <a14:compatExt spid="_x0000_s696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438150</xdr:colOff>
          <xdr:row>25</xdr:row>
          <xdr:rowOff>66675</xdr:rowOff>
        </xdr:from>
        <xdr:to>
          <xdr:col>7</xdr:col>
          <xdr:colOff>762000</xdr:colOff>
          <xdr:row>27</xdr:row>
          <xdr:rowOff>28575</xdr:rowOff>
        </xdr:to>
        <xdr:sp macro="" textlink="">
          <xdr:nvSpPr>
            <xdr:cNvPr id="74753" name="Check Box 1" hidden="1">
              <a:extLst>
                <a:ext uri="{63B3BB69-23CF-44E3-9099-C40C66FF867C}">
                  <a14:compatExt spid="_x0000_s747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323850</xdr:colOff>
          <xdr:row>25</xdr:row>
          <xdr:rowOff>66675</xdr:rowOff>
        </xdr:from>
        <xdr:to>
          <xdr:col>9</xdr:col>
          <xdr:colOff>647700</xdr:colOff>
          <xdr:row>27</xdr:row>
          <xdr:rowOff>28575</xdr:rowOff>
        </xdr:to>
        <xdr:sp macro="" textlink="">
          <xdr:nvSpPr>
            <xdr:cNvPr id="74754" name="Check Box 2" hidden="1">
              <a:extLst>
                <a:ext uri="{63B3BB69-23CF-44E3-9099-C40C66FF867C}">
                  <a14:compatExt spid="_x0000_s747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45</xdr:row>
          <xdr:rowOff>66675</xdr:rowOff>
        </xdr:from>
        <xdr:to>
          <xdr:col>7</xdr:col>
          <xdr:colOff>762000</xdr:colOff>
          <xdr:row>47</xdr:row>
          <xdr:rowOff>28575</xdr:rowOff>
        </xdr:to>
        <xdr:sp macro="" textlink="">
          <xdr:nvSpPr>
            <xdr:cNvPr id="74755" name="Check Box 3" hidden="1">
              <a:extLst>
                <a:ext uri="{63B3BB69-23CF-44E3-9099-C40C66FF867C}">
                  <a14:compatExt spid="_x0000_s747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323850</xdr:colOff>
          <xdr:row>45</xdr:row>
          <xdr:rowOff>66675</xdr:rowOff>
        </xdr:from>
        <xdr:to>
          <xdr:col>9</xdr:col>
          <xdr:colOff>647700</xdr:colOff>
          <xdr:row>47</xdr:row>
          <xdr:rowOff>28575</xdr:rowOff>
        </xdr:to>
        <xdr:sp macro="" textlink="">
          <xdr:nvSpPr>
            <xdr:cNvPr id="74756" name="Check Box 4" hidden="1">
              <a:extLst>
                <a:ext uri="{63B3BB69-23CF-44E3-9099-C40C66FF867C}">
                  <a14:compatExt spid="_x0000_s747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5</xdr:row>
          <xdr:rowOff>76200</xdr:rowOff>
        </xdr:from>
        <xdr:to>
          <xdr:col>5</xdr:col>
          <xdr:colOff>190500</xdr:colOff>
          <xdr:row>5</xdr:row>
          <xdr:rowOff>295275</xdr:rowOff>
        </xdr:to>
        <xdr:sp macro="" textlink="">
          <xdr:nvSpPr>
            <xdr:cNvPr id="74757" name="Check Box 5" hidden="1">
              <a:extLst>
                <a:ext uri="{63B3BB69-23CF-44E3-9099-C40C66FF867C}">
                  <a14:compatExt spid="_x0000_s747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29</xdr:row>
          <xdr:rowOff>66675</xdr:rowOff>
        </xdr:from>
        <xdr:to>
          <xdr:col>7</xdr:col>
          <xdr:colOff>762000</xdr:colOff>
          <xdr:row>31</xdr:row>
          <xdr:rowOff>28575</xdr:rowOff>
        </xdr:to>
        <xdr:sp macro="" textlink="">
          <xdr:nvSpPr>
            <xdr:cNvPr id="74758" name="Check Box 6" hidden="1">
              <a:extLst>
                <a:ext uri="{63B3BB69-23CF-44E3-9099-C40C66FF867C}">
                  <a14:compatExt spid="_x0000_s747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323850</xdr:colOff>
          <xdr:row>29</xdr:row>
          <xdr:rowOff>66675</xdr:rowOff>
        </xdr:from>
        <xdr:to>
          <xdr:col>9</xdr:col>
          <xdr:colOff>647700</xdr:colOff>
          <xdr:row>31</xdr:row>
          <xdr:rowOff>28575</xdr:rowOff>
        </xdr:to>
        <xdr:sp macro="" textlink="">
          <xdr:nvSpPr>
            <xdr:cNvPr id="74759" name="Check Box 7" hidden="1">
              <a:extLst>
                <a:ext uri="{63B3BB69-23CF-44E3-9099-C40C66FF867C}">
                  <a14:compatExt spid="_x0000_s747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438150</xdr:colOff>
          <xdr:row>23</xdr:row>
          <xdr:rowOff>66675</xdr:rowOff>
        </xdr:from>
        <xdr:to>
          <xdr:col>7</xdr:col>
          <xdr:colOff>762000</xdr:colOff>
          <xdr:row>25</xdr:row>
          <xdr:rowOff>28575</xdr:rowOff>
        </xdr:to>
        <xdr:sp macro="" textlink="">
          <xdr:nvSpPr>
            <xdr:cNvPr id="82945" name="Check Box 1" hidden="1">
              <a:extLst>
                <a:ext uri="{63B3BB69-23CF-44E3-9099-C40C66FF867C}">
                  <a14:compatExt spid="_x0000_s829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323850</xdr:colOff>
          <xdr:row>23</xdr:row>
          <xdr:rowOff>66675</xdr:rowOff>
        </xdr:from>
        <xdr:to>
          <xdr:col>9</xdr:col>
          <xdr:colOff>647700</xdr:colOff>
          <xdr:row>25</xdr:row>
          <xdr:rowOff>28575</xdr:rowOff>
        </xdr:to>
        <xdr:sp macro="" textlink="">
          <xdr:nvSpPr>
            <xdr:cNvPr id="82946" name="Check Box 2" hidden="1">
              <a:extLst>
                <a:ext uri="{63B3BB69-23CF-44E3-9099-C40C66FF867C}">
                  <a14:compatExt spid="_x0000_s829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41</xdr:row>
          <xdr:rowOff>66675</xdr:rowOff>
        </xdr:from>
        <xdr:to>
          <xdr:col>7</xdr:col>
          <xdr:colOff>762000</xdr:colOff>
          <xdr:row>43</xdr:row>
          <xdr:rowOff>28575</xdr:rowOff>
        </xdr:to>
        <xdr:sp macro="" textlink="">
          <xdr:nvSpPr>
            <xdr:cNvPr id="82947" name="Check Box 3" hidden="1">
              <a:extLst>
                <a:ext uri="{63B3BB69-23CF-44E3-9099-C40C66FF867C}">
                  <a14:compatExt spid="_x0000_s829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323850</xdr:colOff>
          <xdr:row>41</xdr:row>
          <xdr:rowOff>66675</xdr:rowOff>
        </xdr:from>
        <xdr:to>
          <xdr:col>9</xdr:col>
          <xdr:colOff>647700</xdr:colOff>
          <xdr:row>43</xdr:row>
          <xdr:rowOff>28575</xdr:rowOff>
        </xdr:to>
        <xdr:sp macro="" textlink="">
          <xdr:nvSpPr>
            <xdr:cNvPr id="82948" name="Check Box 4" hidden="1">
              <a:extLst>
                <a:ext uri="{63B3BB69-23CF-44E3-9099-C40C66FF867C}">
                  <a14:compatExt spid="_x0000_s829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9525</xdr:colOff>
          <xdr:row>5</xdr:row>
          <xdr:rowOff>142875</xdr:rowOff>
        </xdr:from>
        <xdr:to>
          <xdr:col>0</xdr:col>
          <xdr:colOff>314325</xdr:colOff>
          <xdr:row>6</xdr:row>
          <xdr:rowOff>209550</xdr:rowOff>
        </xdr:to>
        <xdr:sp macro="" textlink="">
          <xdr:nvSpPr>
            <xdr:cNvPr id="19457" name="Check Box 1" hidden="1">
              <a:extLst>
                <a:ext uri="{63B3BB69-23CF-44E3-9099-C40C66FF867C}">
                  <a14:compatExt spid="_x0000_s194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200025</xdr:colOff>
          <xdr:row>31</xdr:row>
          <xdr:rowOff>0</xdr:rowOff>
        </xdr:from>
        <xdr:to>
          <xdr:col>2</xdr:col>
          <xdr:colOff>9525</xdr:colOff>
          <xdr:row>31</xdr:row>
          <xdr:rowOff>161925</xdr:rowOff>
        </xdr:to>
        <xdr:sp macro="" textlink="">
          <xdr:nvSpPr>
            <xdr:cNvPr id="91137" name="Check Box 1" hidden="1">
              <a:extLst>
                <a:ext uri="{63B3BB69-23CF-44E3-9099-C40C66FF867C}">
                  <a14:compatExt spid="_x0000_s91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41</xdr:row>
          <xdr:rowOff>0</xdr:rowOff>
        </xdr:from>
        <xdr:to>
          <xdr:col>2</xdr:col>
          <xdr:colOff>9525</xdr:colOff>
          <xdr:row>41</xdr:row>
          <xdr:rowOff>161925</xdr:rowOff>
        </xdr:to>
        <xdr:sp macro="" textlink="">
          <xdr:nvSpPr>
            <xdr:cNvPr id="91138" name="Check Box 2" hidden="1">
              <a:extLst>
                <a:ext uri="{63B3BB69-23CF-44E3-9099-C40C66FF867C}">
                  <a14:compatExt spid="_x0000_s91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409575</xdr:colOff>
          <xdr:row>34</xdr:row>
          <xdr:rowOff>38100</xdr:rowOff>
        </xdr:from>
        <xdr:to>
          <xdr:col>4</xdr:col>
          <xdr:colOff>123825</xdr:colOff>
          <xdr:row>34</xdr:row>
          <xdr:rowOff>200025</xdr:rowOff>
        </xdr:to>
        <xdr:sp macro="" textlink="">
          <xdr:nvSpPr>
            <xdr:cNvPr id="91139" name="Check Box 3" hidden="1">
              <a:extLst>
                <a:ext uri="{63B3BB69-23CF-44E3-9099-C40C66FF867C}">
                  <a14:compatExt spid="_x0000_s91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409575</xdr:colOff>
          <xdr:row>35</xdr:row>
          <xdr:rowOff>38100</xdr:rowOff>
        </xdr:from>
        <xdr:to>
          <xdr:col>4</xdr:col>
          <xdr:colOff>123825</xdr:colOff>
          <xdr:row>35</xdr:row>
          <xdr:rowOff>200025</xdr:rowOff>
        </xdr:to>
        <xdr:sp macro="" textlink="">
          <xdr:nvSpPr>
            <xdr:cNvPr id="91140" name="Check Box 4" hidden="1">
              <a:extLst>
                <a:ext uri="{63B3BB69-23CF-44E3-9099-C40C66FF867C}">
                  <a14:compatExt spid="_x0000_s91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409575</xdr:colOff>
          <xdr:row>36</xdr:row>
          <xdr:rowOff>38100</xdr:rowOff>
        </xdr:from>
        <xdr:to>
          <xdr:col>4</xdr:col>
          <xdr:colOff>123825</xdr:colOff>
          <xdr:row>36</xdr:row>
          <xdr:rowOff>200025</xdr:rowOff>
        </xdr:to>
        <xdr:sp macro="" textlink="">
          <xdr:nvSpPr>
            <xdr:cNvPr id="91141" name="Check Box 5" hidden="1">
              <a:extLst>
                <a:ext uri="{63B3BB69-23CF-44E3-9099-C40C66FF867C}">
                  <a14:compatExt spid="_x0000_s911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409575</xdr:colOff>
          <xdr:row>37</xdr:row>
          <xdr:rowOff>38100</xdr:rowOff>
        </xdr:from>
        <xdr:to>
          <xdr:col>4</xdr:col>
          <xdr:colOff>123825</xdr:colOff>
          <xdr:row>37</xdr:row>
          <xdr:rowOff>200025</xdr:rowOff>
        </xdr:to>
        <xdr:sp macro="" textlink="">
          <xdr:nvSpPr>
            <xdr:cNvPr id="91142" name="Check Box 6" hidden="1">
              <a:extLst>
                <a:ext uri="{63B3BB69-23CF-44E3-9099-C40C66FF867C}">
                  <a14:compatExt spid="_x0000_s911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257175</xdr:colOff>
          <xdr:row>43</xdr:row>
          <xdr:rowOff>38100</xdr:rowOff>
        </xdr:from>
        <xdr:to>
          <xdr:col>3</xdr:col>
          <xdr:colOff>485775</xdr:colOff>
          <xdr:row>43</xdr:row>
          <xdr:rowOff>200025</xdr:rowOff>
        </xdr:to>
        <xdr:sp macro="" textlink="">
          <xdr:nvSpPr>
            <xdr:cNvPr id="91143" name="Check Box 7" hidden="1">
              <a:extLst>
                <a:ext uri="{63B3BB69-23CF-44E3-9099-C40C66FF867C}">
                  <a14:compatExt spid="_x0000_s911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257175</xdr:colOff>
          <xdr:row>44</xdr:row>
          <xdr:rowOff>38100</xdr:rowOff>
        </xdr:from>
        <xdr:to>
          <xdr:col>3</xdr:col>
          <xdr:colOff>485775</xdr:colOff>
          <xdr:row>44</xdr:row>
          <xdr:rowOff>200025</xdr:rowOff>
        </xdr:to>
        <xdr:sp macro="" textlink="">
          <xdr:nvSpPr>
            <xdr:cNvPr id="91144" name="Check Box 8" hidden="1">
              <a:extLst>
                <a:ext uri="{63B3BB69-23CF-44E3-9099-C40C66FF867C}">
                  <a14:compatExt spid="_x0000_s911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oneCellAnchor>
        <xdr:from>
          <xdr:col>1</xdr:col>
          <xdr:colOff>200025</xdr:colOff>
          <xdr:row>29</xdr:row>
          <xdr:rowOff>0</xdr:rowOff>
        </xdr:from>
        <xdr:ext cx="228600" cy="161925"/>
        <xdr:sp macro="" textlink="">
          <xdr:nvSpPr>
            <xdr:cNvPr id="91145" name="Check Box 9" hidden="1">
              <a:extLst>
                <a:ext uri="{63B3BB69-23CF-44E3-9099-C40C66FF867C}">
                  <a14:compatExt spid="_x0000_s91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51-00-16/Foerderung/(KI...)%20Tagesbetreuung/2019%20Betriebszusch&#252;sse/VN%202019/VN2019%20KI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51-00-16/Foerderung/(KI...)%20Tagesbetreuung/2020%20Betriebszusch&#252;sse/VN%202020/VN%20Erarbeitung%20alt/2020-11-18_VN%202020%20Test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N 2019"/>
      <sheetName val="Anl. 1a Gruppenbelegung"/>
      <sheetName val="Anlage 1b Kiga 2-6"/>
      <sheetName val="Anlage 1c Betreuungsgebühr"/>
      <sheetName val="Anlage 1d Familiencard"/>
      <sheetName val="Anlage 1e Bildungsförderung"/>
      <sheetName val="Anlage 2a Fachpersonal"/>
      <sheetName val="Anlage 2b pädagog. Hilfspers."/>
      <sheetName val="Anlage 3 Miete"/>
      <sheetName val="Anlage 4a Auswärtige Gesamt"/>
      <sheetName val="Anlage 4b AuswärtigeEinzel 2019"/>
      <sheetName val="Anlage 4b AuswärtigeEinzel 2020"/>
      <sheetName val="Anlage 4b AuswärtigeEinzel Bsp"/>
      <sheetName val="Anlage 5 PK-Erstattungen"/>
      <sheetName val="Anlage 6 Kinder mit Behinderung"/>
      <sheetName val="Anlage 7 Kooperation"/>
      <sheetName val="Voraussichtl. Pers.ausg. 2020"/>
      <sheetName val="Ausfüllhinweise"/>
    </sheetNames>
    <sheetDataSet>
      <sheetData sheetId="0">
        <row r="8">
          <cell r="C8"/>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N 2020"/>
      <sheetName val="Checkliste"/>
      <sheetName val="Anl. 1 Gruppenbelegung"/>
      <sheetName val="Anlage 2a Fachpersonal"/>
      <sheetName val="Anlage 2b pädagog. Hilfspers."/>
      <sheetName val="Anlage 3 Miete"/>
      <sheetName val="Anlage 4a Auswärtige Gesamt"/>
      <sheetName val="Anlage 4b AuswärtigeEinzel 202"/>
      <sheetName val="Anlage 4b AuswärtigeEinzel 2020"/>
      <sheetName val="Anlage 4b AuswärtigeEinzel Bsp"/>
      <sheetName val="Anlage 5 PK-Erstattungen"/>
      <sheetName val="Anlage 6 Kinder mit Behinderung"/>
      <sheetName val="Anlage 7 Kooperation"/>
      <sheetName val="Anlage 8 Vrsl. Pers.ausg. 2021"/>
      <sheetName val="Ausfüllhinwei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7" Type="http://schemas.openxmlformats.org/officeDocument/2006/relationships/ctrlProp" Target="../ctrlProps/ctrlProp59.xml"/><Relationship Id="rId2" Type="http://schemas.openxmlformats.org/officeDocument/2006/relationships/drawing" Target="../drawings/drawing7.xml"/><Relationship Id="rId1" Type="http://schemas.openxmlformats.org/officeDocument/2006/relationships/printerSettings" Target="../printerSettings/printerSettings10.bin"/><Relationship Id="rId6" Type="http://schemas.openxmlformats.org/officeDocument/2006/relationships/ctrlProp" Target="../ctrlProps/ctrlProp58.xml"/><Relationship Id="rId5" Type="http://schemas.openxmlformats.org/officeDocument/2006/relationships/ctrlProp" Target="../ctrlProps/ctrlProp57.xml"/><Relationship Id="rId4" Type="http://schemas.openxmlformats.org/officeDocument/2006/relationships/ctrlProp" Target="../ctrlProps/ctrlProp56.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11.bin"/><Relationship Id="rId4" Type="http://schemas.openxmlformats.org/officeDocument/2006/relationships/ctrlProp" Target="../ctrlProps/ctrlProp60.xml"/></Relationships>
</file>

<file path=xl/worksheets/_rels/sheet12.xml.rels><?xml version="1.0" encoding="UTF-8" standalone="yes"?>
<Relationships xmlns="http://schemas.openxmlformats.org/package/2006/relationships"><Relationship Id="rId8" Type="http://schemas.openxmlformats.org/officeDocument/2006/relationships/ctrlProp" Target="../ctrlProps/ctrlProp65.xml"/><Relationship Id="rId3" Type="http://schemas.openxmlformats.org/officeDocument/2006/relationships/vmlDrawing" Target="../drawings/vmlDrawing9.vml"/><Relationship Id="rId7" Type="http://schemas.openxmlformats.org/officeDocument/2006/relationships/ctrlProp" Target="../ctrlProps/ctrlProp64.xml"/><Relationship Id="rId12" Type="http://schemas.openxmlformats.org/officeDocument/2006/relationships/ctrlProp" Target="../ctrlProps/ctrlProp69.xml"/><Relationship Id="rId2" Type="http://schemas.openxmlformats.org/officeDocument/2006/relationships/drawing" Target="../drawings/drawing9.xml"/><Relationship Id="rId1" Type="http://schemas.openxmlformats.org/officeDocument/2006/relationships/printerSettings" Target="../printerSettings/printerSettings12.bin"/><Relationship Id="rId6" Type="http://schemas.openxmlformats.org/officeDocument/2006/relationships/ctrlProp" Target="../ctrlProps/ctrlProp63.xml"/><Relationship Id="rId11" Type="http://schemas.openxmlformats.org/officeDocument/2006/relationships/ctrlProp" Target="../ctrlProps/ctrlProp68.xml"/><Relationship Id="rId5" Type="http://schemas.openxmlformats.org/officeDocument/2006/relationships/ctrlProp" Target="../ctrlProps/ctrlProp62.xml"/><Relationship Id="rId10" Type="http://schemas.openxmlformats.org/officeDocument/2006/relationships/ctrlProp" Target="../ctrlProps/ctrlProp67.xml"/><Relationship Id="rId4" Type="http://schemas.openxmlformats.org/officeDocument/2006/relationships/ctrlProp" Target="../ctrlProps/ctrlProp61.xml"/><Relationship Id="rId9" Type="http://schemas.openxmlformats.org/officeDocument/2006/relationships/ctrlProp" Target="../ctrlProps/ctrlProp66.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9.xml"/><Relationship Id="rId13" Type="http://schemas.openxmlformats.org/officeDocument/2006/relationships/ctrlProp" Target="../ctrlProps/ctrlProp24.xml"/><Relationship Id="rId3" Type="http://schemas.openxmlformats.org/officeDocument/2006/relationships/vmlDrawing" Target="../drawings/vmlDrawing2.vml"/><Relationship Id="rId7" Type="http://schemas.openxmlformats.org/officeDocument/2006/relationships/ctrlProp" Target="../ctrlProps/ctrlProp18.xml"/><Relationship Id="rId12" Type="http://schemas.openxmlformats.org/officeDocument/2006/relationships/ctrlProp" Target="../ctrlProps/ctrlProp23.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7.xml"/><Relationship Id="rId11" Type="http://schemas.openxmlformats.org/officeDocument/2006/relationships/ctrlProp" Target="../ctrlProps/ctrlProp22.xml"/><Relationship Id="rId5" Type="http://schemas.openxmlformats.org/officeDocument/2006/relationships/ctrlProp" Target="../ctrlProps/ctrlProp16.xml"/><Relationship Id="rId15" Type="http://schemas.openxmlformats.org/officeDocument/2006/relationships/ctrlProp" Target="../ctrlProps/ctrlProp26.xml"/><Relationship Id="rId10" Type="http://schemas.openxmlformats.org/officeDocument/2006/relationships/ctrlProp" Target="../ctrlProps/ctrlProp21.xml"/><Relationship Id="rId4" Type="http://schemas.openxmlformats.org/officeDocument/2006/relationships/ctrlProp" Target="../ctrlProps/ctrlProp15.xml"/><Relationship Id="rId9" Type="http://schemas.openxmlformats.org/officeDocument/2006/relationships/ctrlProp" Target="../ctrlProps/ctrlProp20.xml"/><Relationship Id="rId14" Type="http://schemas.openxmlformats.org/officeDocument/2006/relationships/ctrlProp" Target="../ctrlProps/ctrlProp2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31.xml"/><Relationship Id="rId3" Type="http://schemas.openxmlformats.org/officeDocument/2006/relationships/vmlDrawing" Target="../drawings/vmlDrawing3.vml"/><Relationship Id="rId7" Type="http://schemas.openxmlformats.org/officeDocument/2006/relationships/ctrlProp" Target="../ctrlProps/ctrlProp30.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29.xml"/><Relationship Id="rId5" Type="http://schemas.openxmlformats.org/officeDocument/2006/relationships/ctrlProp" Target="../ctrlProps/ctrlProp28.xml"/><Relationship Id="rId4" Type="http://schemas.openxmlformats.org/officeDocument/2006/relationships/ctrlProp" Target="../ctrlProps/ctrlProp27.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6.xml"/><Relationship Id="rId13" Type="http://schemas.openxmlformats.org/officeDocument/2006/relationships/ctrlProp" Target="../ctrlProps/ctrlProp41.xml"/><Relationship Id="rId3" Type="http://schemas.openxmlformats.org/officeDocument/2006/relationships/vmlDrawing" Target="../drawings/vmlDrawing4.vml"/><Relationship Id="rId7" Type="http://schemas.openxmlformats.org/officeDocument/2006/relationships/ctrlProp" Target="../ctrlProps/ctrlProp35.xml"/><Relationship Id="rId12" Type="http://schemas.openxmlformats.org/officeDocument/2006/relationships/ctrlProp" Target="../ctrlProps/ctrlProp40.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34.xml"/><Relationship Id="rId11" Type="http://schemas.openxmlformats.org/officeDocument/2006/relationships/ctrlProp" Target="../ctrlProps/ctrlProp39.xml"/><Relationship Id="rId5" Type="http://schemas.openxmlformats.org/officeDocument/2006/relationships/ctrlProp" Target="../ctrlProps/ctrlProp33.xml"/><Relationship Id="rId10" Type="http://schemas.openxmlformats.org/officeDocument/2006/relationships/ctrlProp" Target="../ctrlProps/ctrlProp38.xml"/><Relationship Id="rId4" Type="http://schemas.openxmlformats.org/officeDocument/2006/relationships/ctrlProp" Target="../ctrlProps/ctrlProp32.xml"/><Relationship Id="rId9" Type="http://schemas.openxmlformats.org/officeDocument/2006/relationships/ctrlProp" Target="../ctrlProps/ctrlProp37.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46.xml"/><Relationship Id="rId3" Type="http://schemas.openxmlformats.org/officeDocument/2006/relationships/vmlDrawing" Target="../drawings/vmlDrawing5.vml"/><Relationship Id="rId7" Type="http://schemas.openxmlformats.org/officeDocument/2006/relationships/ctrlProp" Target="../ctrlProps/ctrlProp45.xml"/><Relationship Id="rId2" Type="http://schemas.openxmlformats.org/officeDocument/2006/relationships/drawing" Target="../drawings/drawing5.xml"/><Relationship Id="rId1" Type="http://schemas.openxmlformats.org/officeDocument/2006/relationships/printerSettings" Target="../printerSettings/printerSettings8.bin"/><Relationship Id="rId6" Type="http://schemas.openxmlformats.org/officeDocument/2006/relationships/ctrlProp" Target="../ctrlProps/ctrlProp44.xml"/><Relationship Id="rId5" Type="http://schemas.openxmlformats.org/officeDocument/2006/relationships/ctrlProp" Target="../ctrlProps/ctrlProp43.xml"/><Relationship Id="rId10" Type="http://schemas.openxmlformats.org/officeDocument/2006/relationships/ctrlProp" Target="../ctrlProps/ctrlProp48.xml"/><Relationship Id="rId4" Type="http://schemas.openxmlformats.org/officeDocument/2006/relationships/ctrlProp" Target="../ctrlProps/ctrlProp42.xml"/><Relationship Id="rId9" Type="http://schemas.openxmlformats.org/officeDocument/2006/relationships/ctrlProp" Target="../ctrlProps/ctrlProp47.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53.xml"/><Relationship Id="rId3" Type="http://schemas.openxmlformats.org/officeDocument/2006/relationships/vmlDrawing" Target="../drawings/vmlDrawing6.vml"/><Relationship Id="rId7" Type="http://schemas.openxmlformats.org/officeDocument/2006/relationships/ctrlProp" Target="../ctrlProps/ctrlProp52.xml"/><Relationship Id="rId2" Type="http://schemas.openxmlformats.org/officeDocument/2006/relationships/drawing" Target="../drawings/drawing6.xml"/><Relationship Id="rId1" Type="http://schemas.openxmlformats.org/officeDocument/2006/relationships/printerSettings" Target="../printerSettings/printerSettings9.bin"/><Relationship Id="rId6" Type="http://schemas.openxmlformats.org/officeDocument/2006/relationships/ctrlProp" Target="../ctrlProps/ctrlProp51.xml"/><Relationship Id="rId5" Type="http://schemas.openxmlformats.org/officeDocument/2006/relationships/ctrlProp" Target="../ctrlProps/ctrlProp50.xml"/><Relationship Id="rId10" Type="http://schemas.openxmlformats.org/officeDocument/2006/relationships/ctrlProp" Target="../ctrlProps/ctrlProp55.xml"/><Relationship Id="rId4" Type="http://schemas.openxmlformats.org/officeDocument/2006/relationships/ctrlProp" Target="../ctrlProps/ctrlProp49.xml"/><Relationship Id="rId9"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16"/>
  <sheetViews>
    <sheetView showZeros="0" tabSelected="1" view="pageBreakPreview" zoomScaleNormal="100" zoomScaleSheetLayoutView="100" workbookViewId="0">
      <selection activeCell="L43" sqref="L43"/>
    </sheetView>
  </sheetViews>
  <sheetFormatPr baseColWidth="10" defaultColWidth="11.42578125" defaultRowHeight="12.75" x14ac:dyDescent="0.2"/>
  <cols>
    <col min="1" max="1" width="12.140625" style="2" customWidth="1"/>
    <col min="2" max="2" width="10.85546875" style="2" customWidth="1"/>
    <col min="3" max="3" width="11.42578125" style="2" customWidth="1"/>
    <col min="4" max="4" width="2.7109375" style="2" customWidth="1"/>
    <col min="5" max="5" width="7" style="2" customWidth="1"/>
    <col min="6" max="6" width="8.140625" style="2" customWidth="1"/>
    <col min="7" max="7" width="13" style="2" customWidth="1"/>
    <col min="8" max="8" width="2.7109375" style="2" customWidth="1"/>
    <col min="9" max="9" width="6.140625" style="2" customWidth="1"/>
    <col min="10" max="10" width="8.7109375" style="2" customWidth="1"/>
    <col min="11" max="11" width="1.140625" style="2" customWidth="1"/>
    <col min="12" max="12" width="17.140625" style="3" customWidth="1"/>
    <col min="13" max="13" width="10.140625" style="35" customWidth="1"/>
    <col min="14" max="16384" width="11.42578125" style="2"/>
  </cols>
  <sheetData>
    <row r="1" spans="1:13" ht="51.75" customHeight="1" x14ac:dyDescent="0.2">
      <c r="A1" s="456" t="s">
        <v>239</v>
      </c>
      <c r="B1" s="457"/>
      <c r="C1" s="457"/>
      <c r="D1" s="457"/>
      <c r="E1" s="457"/>
      <c r="F1" s="457"/>
      <c r="G1" s="457"/>
      <c r="H1" s="457"/>
      <c r="I1" s="457"/>
      <c r="J1" s="457"/>
      <c r="K1" s="457"/>
      <c r="L1" s="458"/>
    </row>
    <row r="2" spans="1:13" ht="30" customHeight="1" x14ac:dyDescent="0.2">
      <c r="A2" s="461" t="s">
        <v>232</v>
      </c>
      <c r="B2" s="462"/>
      <c r="C2" s="462"/>
      <c r="D2" s="462"/>
      <c r="E2" s="462"/>
      <c r="F2" s="462"/>
      <c r="G2" s="462"/>
      <c r="H2" s="462"/>
      <c r="I2" s="462"/>
      <c r="J2" s="462"/>
      <c r="K2" s="462"/>
      <c r="L2" s="463"/>
    </row>
    <row r="3" spans="1:13" ht="20.100000000000001" customHeight="1" x14ac:dyDescent="0.2">
      <c r="A3" s="468" t="s">
        <v>28</v>
      </c>
      <c r="B3" s="469"/>
      <c r="C3" s="470"/>
      <c r="D3" s="470"/>
      <c r="E3" s="470"/>
      <c r="F3" s="470"/>
      <c r="G3" s="470"/>
      <c r="H3" s="470"/>
      <c r="I3" s="470"/>
      <c r="J3" s="470"/>
      <c r="K3" s="470"/>
      <c r="L3" s="471"/>
    </row>
    <row r="4" spans="1:13" ht="20.100000000000001" customHeight="1" x14ac:dyDescent="0.2">
      <c r="A4" s="459" t="s">
        <v>30</v>
      </c>
      <c r="B4" s="460"/>
      <c r="C4" s="472"/>
      <c r="D4" s="472"/>
      <c r="E4" s="472"/>
      <c r="F4" s="472"/>
      <c r="G4" s="472"/>
      <c r="H4" s="472"/>
      <c r="I4" s="472"/>
      <c r="J4" s="472"/>
      <c r="K4" s="472"/>
      <c r="L4" s="473"/>
    </row>
    <row r="5" spans="1:13" ht="20.100000000000001" customHeight="1" x14ac:dyDescent="0.2">
      <c r="A5" s="468" t="s">
        <v>31</v>
      </c>
      <c r="B5" s="469"/>
      <c r="C5" s="470"/>
      <c r="D5" s="470"/>
      <c r="E5" s="470"/>
      <c r="F5" s="470"/>
      <c r="G5" s="470"/>
      <c r="H5" s="470"/>
      <c r="I5" s="470"/>
      <c r="J5" s="470"/>
      <c r="K5" s="470"/>
      <c r="L5" s="471"/>
    </row>
    <row r="6" spans="1:13" ht="20.100000000000001" customHeight="1" x14ac:dyDescent="0.2">
      <c r="A6" s="459" t="s">
        <v>32</v>
      </c>
      <c r="B6" s="460"/>
      <c r="C6" s="472"/>
      <c r="D6" s="472"/>
      <c r="E6" s="472"/>
      <c r="F6" s="472"/>
      <c r="G6" s="472"/>
      <c r="H6" s="472"/>
      <c r="I6" s="472"/>
      <c r="J6" s="472"/>
      <c r="K6" s="472"/>
      <c r="L6" s="473"/>
    </row>
    <row r="7" spans="1:13" ht="20.100000000000001" customHeight="1" x14ac:dyDescent="0.2">
      <c r="A7" s="459" t="s">
        <v>33</v>
      </c>
      <c r="B7" s="460"/>
      <c r="C7" s="472"/>
      <c r="D7" s="472"/>
      <c r="E7" s="472"/>
      <c r="F7" s="472"/>
      <c r="G7" s="464" t="s">
        <v>34</v>
      </c>
      <c r="H7" s="464"/>
      <c r="I7" s="472"/>
      <c r="J7" s="472"/>
      <c r="K7" s="472"/>
      <c r="L7" s="473"/>
    </row>
    <row r="8" spans="1:13" ht="20.100000000000001" customHeight="1" x14ac:dyDescent="0.2">
      <c r="A8" s="468" t="s">
        <v>5</v>
      </c>
      <c r="B8" s="469"/>
      <c r="C8" s="472"/>
      <c r="D8" s="472"/>
      <c r="E8" s="472"/>
      <c r="F8" s="472"/>
      <c r="G8" s="475" t="s">
        <v>236</v>
      </c>
      <c r="H8" s="475"/>
      <c r="I8" s="465"/>
      <c r="J8" s="465"/>
      <c r="K8" s="465"/>
      <c r="L8" s="466"/>
    </row>
    <row r="9" spans="1:13" ht="7.15" customHeight="1" x14ac:dyDescent="0.2">
      <c r="A9" s="476"/>
      <c r="B9" s="477"/>
      <c r="C9" s="467"/>
      <c r="D9" s="467"/>
      <c r="E9" s="467"/>
      <c r="F9" s="467"/>
      <c r="G9" s="474"/>
      <c r="H9" s="474"/>
      <c r="I9" s="467"/>
      <c r="J9" s="467"/>
      <c r="K9" s="467"/>
      <c r="L9" s="479"/>
    </row>
    <row r="10" spans="1:13" s="3" customFormat="1" ht="6" customHeight="1" x14ac:dyDescent="0.2">
      <c r="A10" s="50"/>
      <c r="B10" s="50"/>
      <c r="C10" s="50"/>
      <c r="D10" s="50"/>
      <c r="E10" s="50"/>
      <c r="F10" s="50"/>
      <c r="G10" s="50"/>
      <c r="H10" s="50"/>
      <c r="I10" s="49"/>
      <c r="J10" s="49"/>
      <c r="K10" s="49"/>
      <c r="L10" s="49"/>
      <c r="M10" s="35"/>
    </row>
    <row r="11" spans="1:13" s="3" customFormat="1" ht="12" customHeight="1" x14ac:dyDescent="0.2">
      <c r="A11" s="50"/>
      <c r="B11" s="50"/>
      <c r="C11" s="50"/>
      <c r="D11" s="50"/>
      <c r="E11" s="50"/>
      <c r="F11" s="50"/>
      <c r="G11" s="50"/>
      <c r="H11" s="50"/>
      <c r="I11" s="49"/>
      <c r="J11" s="49"/>
      <c r="K11" s="49"/>
      <c r="L11" s="49"/>
      <c r="M11" s="35"/>
    </row>
    <row r="12" spans="1:13" s="3" customFormat="1" ht="12" customHeight="1" x14ac:dyDescent="0.2">
      <c r="A12" s="225"/>
      <c r="B12" s="226"/>
      <c r="C12" s="226"/>
      <c r="D12" s="226"/>
      <c r="E12" s="226"/>
      <c r="F12" s="226"/>
      <c r="G12" s="226"/>
      <c r="H12" s="226"/>
      <c r="I12" s="227"/>
      <c r="J12" s="227"/>
      <c r="K12" s="227"/>
      <c r="L12" s="228"/>
      <c r="M12" s="35"/>
    </row>
    <row r="13" spans="1:13" s="3" customFormat="1" ht="12" customHeight="1" x14ac:dyDescent="0.2">
      <c r="A13" s="483" t="s">
        <v>222</v>
      </c>
      <c r="B13" s="484"/>
      <c r="C13" s="484"/>
      <c r="D13" s="484"/>
      <c r="E13" s="484"/>
      <c r="F13" s="484"/>
      <c r="G13" s="484"/>
      <c r="H13" s="484"/>
      <c r="I13" s="484"/>
      <c r="J13" s="484"/>
      <c r="K13" s="484"/>
      <c r="L13" s="485"/>
      <c r="M13" s="35"/>
    </row>
    <row r="14" spans="1:13" s="3" customFormat="1" ht="12" customHeight="1" x14ac:dyDescent="0.2">
      <c r="A14" s="290"/>
      <c r="B14" s="291"/>
      <c r="C14" s="291"/>
      <c r="D14" s="291"/>
      <c r="E14" s="291"/>
      <c r="F14" s="291"/>
      <c r="G14" s="291"/>
      <c r="H14" s="291"/>
      <c r="I14" s="291"/>
      <c r="J14" s="291"/>
      <c r="K14" s="291"/>
      <c r="L14" s="292"/>
      <c r="M14" s="35"/>
    </row>
    <row r="15" spans="1:13" s="3" customFormat="1" ht="24" customHeight="1" x14ac:dyDescent="0.2">
      <c r="A15" s="238"/>
      <c r="B15" s="413" t="s">
        <v>269</v>
      </c>
      <c r="C15" s="413"/>
      <c r="D15" s="413"/>
      <c r="E15" s="413"/>
      <c r="F15" s="413"/>
      <c r="G15" s="413"/>
      <c r="H15" s="413"/>
      <c r="I15" s="413"/>
      <c r="J15" s="413"/>
      <c r="K15" s="413"/>
      <c r="L15" s="292"/>
      <c r="M15" s="35"/>
    </row>
    <row r="16" spans="1:13" s="3" customFormat="1" ht="12" customHeight="1" x14ac:dyDescent="0.2">
      <c r="A16" s="290"/>
      <c r="B16" s="291"/>
      <c r="C16" s="291"/>
      <c r="D16" s="291"/>
      <c r="E16" s="291"/>
      <c r="F16" s="291"/>
      <c r="G16" s="291"/>
      <c r="H16" s="291"/>
      <c r="I16" s="291"/>
      <c r="J16" s="291"/>
      <c r="K16" s="291"/>
      <c r="L16" s="292"/>
      <c r="M16" s="35"/>
    </row>
    <row r="17" spans="1:13" s="3" customFormat="1" ht="12" customHeight="1" x14ac:dyDescent="0.2">
      <c r="A17" s="290"/>
      <c r="B17" s="291"/>
      <c r="C17" s="291"/>
      <c r="D17" s="291"/>
      <c r="E17" s="291"/>
      <c r="F17" s="291"/>
      <c r="G17" s="291"/>
      <c r="H17" s="291"/>
      <c r="I17" s="291"/>
      <c r="J17" s="291"/>
      <c r="K17" s="291"/>
      <c r="L17" s="292"/>
      <c r="M17" s="35"/>
    </row>
    <row r="18" spans="1:13" s="3" customFormat="1" ht="12" customHeight="1" x14ac:dyDescent="0.2">
      <c r="A18" s="235" t="s">
        <v>242</v>
      </c>
      <c r="B18" s="235"/>
      <c r="C18" s="235"/>
      <c r="D18" s="235"/>
      <c r="E18" s="235"/>
      <c r="F18" s="235"/>
      <c r="G18" s="235"/>
      <c r="H18" s="235"/>
      <c r="I18" s="235"/>
      <c r="J18" s="274"/>
      <c r="K18" s="274"/>
      <c r="L18" s="230"/>
      <c r="M18" s="35"/>
    </row>
    <row r="19" spans="1:13" s="3" customFormat="1" ht="12" customHeight="1" x14ac:dyDescent="0.2">
      <c r="A19" s="238"/>
      <c r="B19" s="289"/>
      <c r="C19" s="289"/>
      <c r="D19" s="289"/>
      <c r="E19" s="289"/>
      <c r="F19" s="289"/>
      <c r="G19" s="289"/>
      <c r="H19" s="289"/>
      <c r="I19" s="289"/>
      <c r="J19" s="289"/>
      <c r="K19" s="289"/>
      <c r="L19" s="230"/>
      <c r="M19" s="35"/>
    </row>
    <row r="20" spans="1:13" s="3" customFormat="1" ht="42.75" customHeight="1" x14ac:dyDescent="0.2">
      <c r="A20" s="238"/>
      <c r="B20" s="413" t="s">
        <v>274</v>
      </c>
      <c r="C20" s="413"/>
      <c r="D20" s="413"/>
      <c r="E20" s="413"/>
      <c r="F20" s="413"/>
      <c r="G20" s="413"/>
      <c r="H20" s="413"/>
      <c r="I20" s="413"/>
      <c r="J20" s="413"/>
      <c r="K20" s="413"/>
      <c r="L20" s="230"/>
      <c r="M20" s="35"/>
    </row>
    <row r="21" spans="1:13" s="3" customFormat="1" ht="12" customHeight="1" x14ac:dyDescent="0.2">
      <c r="A21" s="238"/>
      <c r="B21" s="289"/>
      <c r="C21" s="289"/>
      <c r="D21" s="289"/>
      <c r="E21" s="289"/>
      <c r="F21" s="289"/>
      <c r="G21" s="289"/>
      <c r="H21" s="289"/>
      <c r="I21" s="289"/>
      <c r="J21" s="289"/>
      <c r="K21" s="289"/>
      <c r="L21" s="230"/>
      <c r="M21" s="35"/>
    </row>
    <row r="22" spans="1:13" s="3" customFormat="1" ht="12" customHeight="1" x14ac:dyDescent="0.2">
      <c r="A22" s="238"/>
      <c r="B22" s="275" t="s">
        <v>224</v>
      </c>
      <c r="C22" s="289"/>
      <c r="D22" s="289"/>
      <c r="E22" s="289"/>
      <c r="F22" s="289"/>
      <c r="G22" s="289"/>
      <c r="H22" s="289"/>
      <c r="I22" s="289"/>
      <c r="J22" s="289"/>
      <c r="K22" s="289"/>
      <c r="L22" s="230"/>
      <c r="M22" s="35"/>
    </row>
    <row r="23" spans="1:13" s="3" customFormat="1" ht="12" customHeight="1" x14ac:dyDescent="0.2">
      <c r="A23" s="238"/>
      <c r="B23" s="289"/>
      <c r="C23" s="289"/>
      <c r="D23" s="289"/>
      <c r="E23" s="289"/>
      <c r="F23" s="289"/>
      <c r="G23" s="289"/>
      <c r="H23" s="289"/>
      <c r="I23" s="289"/>
      <c r="J23" s="289"/>
      <c r="K23" s="289"/>
      <c r="L23" s="230"/>
      <c r="M23" s="35"/>
    </row>
    <row r="24" spans="1:13" s="3" customFormat="1" ht="27.75" customHeight="1" x14ac:dyDescent="0.2">
      <c r="A24" s="238"/>
      <c r="B24" s="413" t="s">
        <v>229</v>
      </c>
      <c r="C24" s="413"/>
      <c r="D24" s="413"/>
      <c r="E24" s="413"/>
      <c r="F24" s="413"/>
      <c r="G24" s="413"/>
      <c r="H24" s="413"/>
      <c r="I24" s="413"/>
      <c r="J24" s="413"/>
      <c r="K24" s="413"/>
      <c r="L24" s="230"/>
      <c r="M24" s="35"/>
    </row>
    <row r="25" spans="1:13" s="3" customFormat="1" ht="12" customHeight="1" x14ac:dyDescent="0.2">
      <c r="A25" s="238"/>
      <c r="B25" s="289"/>
      <c r="C25" s="289"/>
      <c r="D25" s="289"/>
      <c r="E25" s="289"/>
      <c r="F25" s="289"/>
      <c r="G25" s="289"/>
      <c r="H25" s="289"/>
      <c r="I25" s="289"/>
      <c r="J25" s="289"/>
      <c r="K25" s="289"/>
      <c r="L25" s="230"/>
      <c r="M25" s="35"/>
    </row>
    <row r="26" spans="1:13" s="3" customFormat="1" x14ac:dyDescent="0.2">
      <c r="A26" s="238"/>
      <c r="B26" s="413" t="s">
        <v>225</v>
      </c>
      <c r="C26" s="413"/>
      <c r="D26" s="413"/>
      <c r="E26" s="413"/>
      <c r="F26" s="413"/>
      <c r="G26" s="413"/>
      <c r="H26" s="413"/>
      <c r="I26" s="413"/>
      <c r="J26" s="413"/>
      <c r="K26" s="413"/>
      <c r="L26" s="230"/>
      <c r="M26" s="35"/>
    </row>
    <row r="27" spans="1:13" s="3" customFormat="1" ht="12" customHeight="1" x14ac:dyDescent="0.2">
      <c r="A27" s="238"/>
      <c r="B27" s="289"/>
      <c r="C27" s="289"/>
      <c r="D27" s="289"/>
      <c r="E27" s="289"/>
      <c r="F27" s="289"/>
      <c r="G27" s="289"/>
      <c r="H27" s="289"/>
      <c r="I27" s="289"/>
      <c r="J27" s="289"/>
      <c r="K27" s="289"/>
      <c r="L27" s="230"/>
      <c r="M27" s="35"/>
    </row>
    <row r="28" spans="1:13" s="3" customFormat="1" x14ac:dyDescent="0.2">
      <c r="A28" s="238"/>
      <c r="B28" s="413" t="s">
        <v>227</v>
      </c>
      <c r="C28" s="413"/>
      <c r="D28" s="413"/>
      <c r="E28" s="413"/>
      <c r="F28" s="413"/>
      <c r="G28" s="413"/>
      <c r="H28" s="413"/>
      <c r="I28" s="413"/>
      <c r="J28" s="413"/>
      <c r="K28" s="413"/>
      <c r="L28" s="230"/>
      <c r="M28" s="35"/>
    </row>
    <row r="29" spans="1:13" s="3" customFormat="1" ht="12" customHeight="1" x14ac:dyDescent="0.2">
      <c r="A29" s="238"/>
      <c r="B29" s="289"/>
      <c r="C29" s="289"/>
      <c r="D29" s="289"/>
      <c r="E29" s="289"/>
      <c r="F29" s="289"/>
      <c r="G29" s="289"/>
      <c r="H29" s="289"/>
      <c r="I29" s="289"/>
      <c r="J29" s="289"/>
      <c r="K29" s="289"/>
      <c r="L29" s="230"/>
      <c r="M29" s="35"/>
    </row>
    <row r="30" spans="1:13" s="3" customFormat="1" ht="54.75" customHeight="1" x14ac:dyDescent="0.2">
      <c r="A30" s="238"/>
      <c r="B30" s="413" t="s">
        <v>228</v>
      </c>
      <c r="C30" s="413"/>
      <c r="D30" s="413"/>
      <c r="E30" s="413"/>
      <c r="F30" s="413"/>
      <c r="G30" s="413"/>
      <c r="H30" s="413"/>
      <c r="I30" s="413"/>
      <c r="J30" s="413"/>
      <c r="K30" s="413"/>
      <c r="L30" s="230"/>
      <c r="M30" s="35"/>
    </row>
    <row r="31" spans="1:13" s="3" customFormat="1" ht="12" customHeight="1" x14ac:dyDescent="0.2">
      <c r="A31" s="238"/>
      <c r="B31" s="289"/>
      <c r="C31" s="289"/>
      <c r="D31" s="289"/>
      <c r="E31" s="289"/>
      <c r="F31" s="289"/>
      <c r="G31" s="289"/>
      <c r="H31" s="289"/>
      <c r="I31" s="289"/>
      <c r="J31" s="289"/>
      <c r="K31" s="289"/>
      <c r="L31" s="230"/>
      <c r="M31" s="35"/>
    </row>
    <row r="32" spans="1:13" s="3" customFormat="1" ht="27.95" customHeight="1" x14ac:dyDescent="0.2">
      <c r="A32" s="238"/>
      <c r="B32" s="413" t="s">
        <v>230</v>
      </c>
      <c r="C32" s="413"/>
      <c r="D32" s="413"/>
      <c r="E32" s="413"/>
      <c r="F32" s="413"/>
      <c r="G32" s="413"/>
      <c r="H32" s="413"/>
      <c r="I32" s="413"/>
      <c r="J32" s="413"/>
      <c r="K32" s="413"/>
      <c r="L32" s="230"/>
      <c r="M32" s="35"/>
    </row>
    <row r="33" spans="1:13" s="3" customFormat="1" ht="12" customHeight="1" x14ac:dyDescent="0.2">
      <c r="A33" s="238"/>
      <c r="B33" s="289"/>
      <c r="C33" s="289"/>
      <c r="D33" s="289"/>
      <c r="E33" s="289"/>
      <c r="F33" s="289"/>
      <c r="G33" s="289"/>
      <c r="H33" s="289"/>
      <c r="I33" s="289"/>
      <c r="J33" s="289"/>
      <c r="K33" s="289"/>
      <c r="L33" s="230"/>
      <c r="M33" s="35"/>
    </row>
    <row r="34" spans="1:13" s="3" customFormat="1" ht="19.5" customHeight="1" x14ac:dyDescent="0.2">
      <c r="A34" s="238"/>
      <c r="B34" s="413" t="s">
        <v>226</v>
      </c>
      <c r="C34" s="413"/>
      <c r="D34" s="413"/>
      <c r="E34" s="413"/>
      <c r="F34" s="413"/>
      <c r="G34" s="413"/>
      <c r="H34" s="413"/>
      <c r="I34" s="413"/>
      <c r="J34" s="413"/>
      <c r="K34" s="413"/>
      <c r="L34" s="230"/>
      <c r="M34" s="35"/>
    </row>
    <row r="35" spans="1:13" s="3" customFormat="1" ht="12" customHeight="1" x14ac:dyDescent="0.2">
      <c r="A35" s="229"/>
      <c r="B35" s="50"/>
      <c r="C35" s="50"/>
      <c r="D35" s="50"/>
      <c r="E35" s="50"/>
      <c r="F35" s="50"/>
      <c r="G35" s="50"/>
      <c r="H35" s="50"/>
      <c r="I35" s="49"/>
      <c r="J35" s="49"/>
      <c r="K35" s="49"/>
      <c r="L35" s="230"/>
      <c r="M35" s="35"/>
    </row>
    <row r="36" spans="1:13" s="3" customFormat="1" ht="12" customHeight="1" x14ac:dyDescent="0.2">
      <c r="A36" s="480" t="s">
        <v>223</v>
      </c>
      <c r="B36" s="481"/>
      <c r="C36" s="481"/>
      <c r="D36" s="481"/>
      <c r="E36" s="481"/>
      <c r="F36" s="481"/>
      <c r="G36" s="481"/>
      <c r="H36" s="481"/>
      <c r="I36" s="481"/>
      <c r="J36" s="481"/>
      <c r="K36" s="481"/>
      <c r="L36" s="482"/>
      <c r="M36" s="35"/>
    </row>
    <row r="37" spans="1:13" s="3" customFormat="1" ht="12" customHeight="1" x14ac:dyDescent="0.2">
      <c r="A37" s="229"/>
      <c r="B37" s="50"/>
      <c r="C37" s="50"/>
      <c r="D37" s="50"/>
      <c r="E37" s="50"/>
      <c r="F37" s="50"/>
      <c r="G37" s="50"/>
      <c r="H37" s="50"/>
      <c r="I37" s="49"/>
      <c r="J37" s="49"/>
      <c r="K37" s="49"/>
      <c r="L37" s="230"/>
      <c r="M37" s="35"/>
    </row>
    <row r="38" spans="1:13" s="3" customFormat="1" ht="12" customHeight="1" x14ac:dyDescent="0.2">
      <c r="A38" s="235" t="s">
        <v>240</v>
      </c>
      <c r="B38" s="236"/>
      <c r="C38" s="236"/>
      <c r="D38" s="236"/>
      <c r="E38" s="236"/>
      <c r="F38" s="236"/>
      <c r="G38" s="236"/>
      <c r="H38" s="236"/>
      <c r="I38" s="237"/>
      <c r="J38" s="237"/>
      <c r="K38" s="237"/>
      <c r="L38" s="230"/>
      <c r="M38" s="35"/>
    </row>
    <row r="39" spans="1:13" s="3" customFormat="1" ht="12" customHeight="1" x14ac:dyDescent="0.2">
      <c r="A39" s="238"/>
      <c r="B39" s="236"/>
      <c r="C39" s="236"/>
      <c r="D39" s="236"/>
      <c r="E39" s="236"/>
      <c r="F39" s="236"/>
      <c r="G39" s="236"/>
      <c r="H39" s="236"/>
      <c r="I39" s="237"/>
      <c r="J39" s="237"/>
      <c r="K39" s="237"/>
      <c r="L39" s="230"/>
      <c r="M39" s="35"/>
    </row>
    <row r="40" spans="1:13" s="3" customFormat="1" ht="27.95" customHeight="1" x14ac:dyDescent="0.2">
      <c r="A40" s="238"/>
      <c r="B40" s="413" t="s">
        <v>241</v>
      </c>
      <c r="C40" s="413"/>
      <c r="D40" s="413"/>
      <c r="E40" s="413"/>
      <c r="F40" s="413"/>
      <c r="G40" s="413"/>
      <c r="H40" s="413"/>
      <c r="I40" s="413"/>
      <c r="J40" s="413"/>
      <c r="K40" s="413"/>
      <c r="L40" s="230"/>
      <c r="M40" s="35"/>
    </row>
    <row r="41" spans="1:13" s="3" customFormat="1" ht="12" customHeight="1" x14ac:dyDescent="0.2">
      <c r="A41" s="238"/>
      <c r="B41" s="236"/>
      <c r="C41" s="236"/>
      <c r="D41" s="236"/>
      <c r="E41" s="236"/>
      <c r="F41" s="236"/>
      <c r="G41" s="236"/>
      <c r="H41" s="236"/>
      <c r="I41" s="237"/>
      <c r="J41" s="237"/>
      <c r="K41" s="237"/>
      <c r="L41" s="230"/>
      <c r="M41" s="35"/>
    </row>
    <row r="42" spans="1:13" s="3" customFormat="1" ht="42" customHeight="1" x14ac:dyDescent="0.2">
      <c r="A42" s="238"/>
      <c r="B42" s="413" t="s">
        <v>275</v>
      </c>
      <c r="C42" s="413"/>
      <c r="D42" s="413"/>
      <c r="E42" s="413"/>
      <c r="F42" s="413"/>
      <c r="G42" s="413"/>
      <c r="H42" s="413"/>
      <c r="I42" s="413"/>
      <c r="J42" s="413"/>
      <c r="K42" s="413"/>
      <c r="L42" s="230"/>
      <c r="M42" s="35"/>
    </row>
    <row r="43" spans="1:13" s="3" customFormat="1" ht="12" customHeight="1" x14ac:dyDescent="0.2">
      <c r="A43" s="238"/>
      <c r="B43" s="236"/>
      <c r="C43" s="236"/>
      <c r="D43" s="236"/>
      <c r="E43" s="236"/>
      <c r="F43" s="236"/>
      <c r="G43" s="236"/>
      <c r="H43" s="236"/>
      <c r="I43" s="237"/>
      <c r="J43" s="237"/>
      <c r="K43" s="237"/>
      <c r="L43" s="230"/>
      <c r="M43" s="35"/>
    </row>
    <row r="44" spans="1:13" s="3" customFormat="1" ht="53.25" customHeight="1" x14ac:dyDescent="0.2">
      <c r="A44" s="238"/>
      <c r="B44" s="413" t="s">
        <v>237</v>
      </c>
      <c r="C44" s="413"/>
      <c r="D44" s="413"/>
      <c r="E44" s="413"/>
      <c r="F44" s="413"/>
      <c r="G44" s="413"/>
      <c r="H44" s="413"/>
      <c r="I44" s="413"/>
      <c r="J44" s="413"/>
      <c r="K44" s="413"/>
      <c r="L44" s="230"/>
      <c r="M44" s="35"/>
    </row>
    <row r="45" spans="1:13" s="3" customFormat="1" ht="12" customHeight="1" x14ac:dyDescent="0.2">
      <c r="A45" s="238"/>
      <c r="B45" s="289"/>
      <c r="C45" s="289"/>
      <c r="D45" s="289"/>
      <c r="E45" s="289"/>
      <c r="F45" s="289"/>
      <c r="G45" s="289"/>
      <c r="H45" s="289"/>
      <c r="I45" s="289"/>
      <c r="J45" s="289"/>
      <c r="K45" s="289"/>
      <c r="L45" s="230"/>
      <c r="M45" s="35"/>
    </row>
    <row r="46" spans="1:13" s="3" customFormat="1" ht="12" customHeight="1" x14ac:dyDescent="0.2">
      <c r="A46" s="231"/>
      <c r="B46" s="232"/>
      <c r="C46" s="232"/>
      <c r="D46" s="232"/>
      <c r="E46" s="232"/>
      <c r="F46" s="232"/>
      <c r="G46" s="232"/>
      <c r="H46" s="232"/>
      <c r="I46" s="233"/>
      <c r="J46" s="233"/>
      <c r="K46" s="233"/>
      <c r="L46" s="234"/>
      <c r="M46" s="35"/>
    </row>
    <row r="47" spans="1:13" s="3" customFormat="1" ht="12" customHeight="1" x14ac:dyDescent="0.2">
      <c r="A47" s="50"/>
      <c r="B47" s="50"/>
      <c r="C47" s="50"/>
      <c r="D47" s="50"/>
      <c r="E47" s="50"/>
      <c r="F47" s="50"/>
      <c r="G47" s="50"/>
      <c r="H47" s="50"/>
      <c r="I47" s="49"/>
      <c r="J47" s="49"/>
      <c r="K47" s="49"/>
      <c r="L47" s="49"/>
      <c r="M47" s="35"/>
    </row>
    <row r="48" spans="1:13" s="3" customFormat="1" ht="6" customHeight="1" x14ac:dyDescent="0.2">
      <c r="A48" s="50"/>
      <c r="B48" s="50"/>
      <c r="C48" s="50"/>
      <c r="D48" s="50"/>
      <c r="E48" s="50"/>
      <c r="F48" s="50"/>
      <c r="G48" s="50"/>
      <c r="H48" s="50"/>
      <c r="I48" s="49"/>
      <c r="J48" s="49"/>
      <c r="K48" s="49"/>
      <c r="L48" s="49"/>
      <c r="M48" s="35"/>
    </row>
    <row r="49" spans="1:13" s="3" customFormat="1" ht="18" customHeight="1" x14ac:dyDescent="0.2">
      <c r="A49" s="478" t="s">
        <v>2</v>
      </c>
      <c r="B49" s="478"/>
      <c r="C49" s="478"/>
      <c r="D49" s="478"/>
      <c r="E49" s="478"/>
      <c r="F49" s="478"/>
      <c r="G49" s="478"/>
      <c r="H49" s="478"/>
      <c r="I49" s="478"/>
      <c r="J49" s="478"/>
      <c r="K49" s="478"/>
      <c r="L49" s="478"/>
      <c r="M49" s="35"/>
    </row>
    <row r="50" spans="1:13" s="11" customFormat="1" ht="17.100000000000001" customHeight="1" x14ac:dyDescent="0.2">
      <c r="A50" s="434" t="s">
        <v>59</v>
      </c>
      <c r="B50" s="434"/>
      <c r="C50" s="434"/>
      <c r="D50" s="434"/>
      <c r="E50" s="434"/>
      <c r="F50" s="434"/>
      <c r="G50" s="434"/>
      <c r="H50" s="447">
        <f>'Anlage 2a Fachpersonal '!J59</f>
        <v>0</v>
      </c>
      <c r="I50" s="447"/>
      <c r="J50" s="447"/>
      <c r="K50" s="57"/>
      <c r="M50" s="36"/>
    </row>
    <row r="51" spans="1:13" s="9" customFormat="1" ht="17.100000000000001" customHeight="1" x14ac:dyDescent="0.2">
      <c r="A51" s="434" t="s">
        <v>60</v>
      </c>
      <c r="B51" s="434"/>
      <c r="C51" s="434"/>
      <c r="D51" s="434"/>
      <c r="E51" s="434"/>
      <c r="F51" s="434"/>
      <c r="G51" s="434"/>
      <c r="H51" s="447">
        <f>'Anlage 2b pädagog. Hilfspers.'!J24</f>
        <v>0</v>
      </c>
      <c r="I51" s="447"/>
      <c r="J51" s="447"/>
      <c r="K51" s="57"/>
      <c r="M51" s="37"/>
    </row>
    <row r="52" spans="1:13" s="9" customFormat="1" ht="17.100000000000001" customHeight="1" x14ac:dyDescent="0.2">
      <c r="A52" s="434" t="s">
        <v>58</v>
      </c>
      <c r="B52" s="434"/>
      <c r="C52" s="434"/>
      <c r="D52" s="434"/>
      <c r="E52" s="434"/>
      <c r="F52" s="434"/>
      <c r="G52" s="434"/>
      <c r="H52" s="419"/>
      <c r="I52" s="419"/>
      <c r="J52" s="419"/>
      <c r="K52" s="57"/>
      <c r="M52" s="37"/>
    </row>
    <row r="53" spans="1:13" s="9" customFormat="1" ht="17.100000000000001" customHeight="1" x14ac:dyDescent="0.2">
      <c r="A53" s="448" t="s">
        <v>105</v>
      </c>
      <c r="B53" s="448"/>
      <c r="C53" s="448"/>
      <c r="D53" s="448"/>
      <c r="E53" s="448"/>
      <c r="F53" s="448"/>
      <c r="G53" s="448"/>
      <c r="H53" s="419"/>
      <c r="I53" s="419"/>
      <c r="J53" s="419"/>
      <c r="K53" s="57"/>
      <c r="M53" s="37"/>
    </row>
    <row r="54" spans="1:13" s="9" customFormat="1" ht="17.100000000000001" customHeight="1" x14ac:dyDescent="0.2">
      <c r="A54" s="434" t="s">
        <v>61</v>
      </c>
      <c r="B54" s="434"/>
      <c r="C54" s="434"/>
      <c r="D54" s="434"/>
      <c r="E54" s="434"/>
      <c r="F54" s="449"/>
      <c r="G54" s="449"/>
      <c r="H54" s="447">
        <f>'Anlage 3 Miete'!D28</f>
        <v>0</v>
      </c>
      <c r="I54" s="447"/>
      <c r="J54" s="447"/>
      <c r="K54" s="58"/>
      <c r="M54" s="37"/>
    </row>
    <row r="55" spans="1:13" s="9" customFormat="1" ht="17.25" hidden="1" customHeight="1" x14ac:dyDescent="0.2">
      <c r="A55" s="452" t="s">
        <v>70</v>
      </c>
      <c r="B55" s="453"/>
      <c r="C55" s="453"/>
      <c r="D55" s="453"/>
      <c r="E55" s="453"/>
      <c r="F55" s="453"/>
      <c r="G55" s="453"/>
      <c r="H55" s="455">
        <f>H96</f>
        <v>0</v>
      </c>
      <c r="I55" s="455"/>
      <c r="J55" s="455"/>
      <c r="K55" s="57"/>
      <c r="M55" s="37"/>
    </row>
    <row r="56" spans="1:13" s="9" customFormat="1" ht="15" x14ac:dyDescent="0.2">
      <c r="A56" s="298"/>
      <c r="B56" s="298"/>
      <c r="C56" s="298"/>
      <c r="D56" s="298"/>
      <c r="E56" s="298"/>
      <c r="F56" s="298"/>
      <c r="G56" s="298"/>
      <c r="H56" s="13"/>
      <c r="I56" s="13"/>
      <c r="J56" s="13"/>
      <c r="K56" s="13"/>
      <c r="M56" s="37"/>
    </row>
    <row r="57" spans="1:13" s="7" customFormat="1" ht="19.899999999999999" customHeight="1" thickBot="1" x14ac:dyDescent="0.3">
      <c r="A57" s="437" t="s">
        <v>26</v>
      </c>
      <c r="B57" s="437"/>
      <c r="C57" s="437"/>
      <c r="D57" s="437"/>
      <c r="E57" s="437"/>
      <c r="F57" s="437"/>
      <c r="G57" s="437"/>
      <c r="H57" s="422">
        <f>SUM(H50:J55)</f>
        <v>0</v>
      </c>
      <c r="I57" s="422"/>
      <c r="J57" s="422"/>
      <c r="M57" s="38"/>
    </row>
    <row r="58" spans="1:13" s="26" customFormat="1" ht="7.9" customHeight="1" thickTop="1" x14ac:dyDescent="0.25">
      <c r="A58" s="294"/>
      <c r="B58" s="294"/>
      <c r="C58" s="294"/>
      <c r="D58" s="294"/>
      <c r="E58" s="294"/>
      <c r="F58" s="294"/>
      <c r="G58" s="294"/>
      <c r="L58" s="25"/>
      <c r="M58" s="38"/>
    </row>
    <row r="59" spans="1:13" s="7" customFormat="1" ht="7.9" customHeight="1" x14ac:dyDescent="0.25">
      <c r="A59" s="294"/>
      <c r="B59" s="294"/>
      <c r="C59" s="294"/>
      <c r="D59" s="294"/>
      <c r="E59" s="294"/>
      <c r="F59" s="294"/>
      <c r="G59" s="294"/>
      <c r="L59" s="25"/>
      <c r="M59" s="38"/>
    </row>
    <row r="60" spans="1:13" ht="18" customHeight="1" x14ac:dyDescent="0.2">
      <c r="A60" s="454" t="s">
        <v>1</v>
      </c>
      <c r="B60" s="454"/>
      <c r="C60" s="454"/>
      <c r="D60" s="454"/>
      <c r="E60" s="454"/>
      <c r="F60" s="454"/>
      <c r="G60" s="454"/>
      <c r="H60" s="293"/>
      <c r="I60" s="293"/>
      <c r="J60" s="293"/>
      <c r="K60" s="293"/>
      <c r="L60" s="2"/>
    </row>
    <row r="61" spans="1:13" ht="17.100000000000001" customHeight="1" x14ac:dyDescent="0.2">
      <c r="A61" s="434" t="s">
        <v>68</v>
      </c>
      <c r="B61" s="434"/>
      <c r="C61" s="434"/>
      <c r="D61" s="434"/>
      <c r="E61" s="434"/>
      <c r="F61" s="434"/>
      <c r="G61" s="434"/>
      <c r="H61" s="419"/>
      <c r="I61" s="419"/>
      <c r="J61" s="419"/>
      <c r="K61" s="57"/>
      <c r="L61" s="2"/>
    </row>
    <row r="62" spans="1:13" s="9" customFormat="1" ht="17.100000000000001" customHeight="1" x14ac:dyDescent="0.2">
      <c r="A62" s="448" t="s">
        <v>238</v>
      </c>
      <c r="B62" s="434"/>
      <c r="C62" s="434"/>
      <c r="D62" s="434"/>
      <c r="E62" s="434"/>
      <c r="F62" s="434"/>
      <c r="G62" s="434"/>
      <c r="H62" s="438"/>
      <c r="I62" s="438"/>
      <c r="J62" s="438"/>
      <c r="K62" s="57"/>
      <c r="M62" s="37"/>
    </row>
    <row r="63" spans="1:13" s="9" customFormat="1" ht="21" customHeight="1" x14ac:dyDescent="0.2">
      <c r="A63" s="500" t="s">
        <v>267</v>
      </c>
      <c r="B63" s="500"/>
      <c r="C63" s="500"/>
      <c r="D63" s="500"/>
      <c r="E63" s="500"/>
      <c r="F63" s="500"/>
      <c r="G63" s="500"/>
      <c r="H63" s="419"/>
      <c r="I63" s="419"/>
      <c r="J63" s="419"/>
      <c r="K63" s="57"/>
      <c r="M63" s="37"/>
    </row>
    <row r="64" spans="1:13" s="9" customFormat="1" ht="30.75" customHeight="1" x14ac:dyDescent="0.2">
      <c r="A64" s="448" t="s">
        <v>84</v>
      </c>
      <c r="B64" s="434"/>
      <c r="C64" s="434"/>
      <c r="D64" s="434"/>
      <c r="E64" s="434"/>
      <c r="F64" s="434"/>
      <c r="G64" s="492"/>
      <c r="H64" s="447">
        <f>'Anlage 5 PK-Erstattungen'!F33</f>
        <v>0</v>
      </c>
      <c r="I64" s="447"/>
      <c r="J64" s="447"/>
      <c r="K64" s="57"/>
      <c r="M64" s="37"/>
    </row>
    <row r="65" spans="1:13" s="9" customFormat="1" ht="15" x14ac:dyDescent="0.2">
      <c r="A65" s="498" t="s">
        <v>85</v>
      </c>
      <c r="B65" s="498"/>
      <c r="C65" s="498"/>
      <c r="D65" s="498"/>
      <c r="E65" s="498"/>
      <c r="F65" s="498"/>
      <c r="G65" s="498"/>
      <c r="H65" s="499"/>
      <c r="I65" s="499"/>
      <c r="J65" s="499"/>
      <c r="K65" s="57"/>
      <c r="M65" s="37"/>
    </row>
    <row r="66" spans="1:13" s="9" customFormat="1" ht="18" customHeight="1" x14ac:dyDescent="0.2">
      <c r="A66" s="434" t="s">
        <v>100</v>
      </c>
      <c r="B66" s="451"/>
      <c r="C66" s="451"/>
      <c r="D66" s="451"/>
      <c r="E66" s="451"/>
      <c r="F66" s="451"/>
      <c r="G66" s="451"/>
      <c r="H66" s="27"/>
      <c r="I66" s="501"/>
      <c r="J66" s="501"/>
      <c r="K66" s="21"/>
      <c r="M66" s="37"/>
    </row>
    <row r="67" spans="1:13" s="9" customFormat="1" ht="17.100000000000001" customHeight="1" x14ac:dyDescent="0.2">
      <c r="A67" s="12"/>
      <c r="B67" s="435"/>
      <c r="C67" s="436"/>
      <c r="D67" s="436"/>
      <c r="E67" s="436"/>
      <c r="F67" s="436"/>
      <c r="G67" s="14"/>
      <c r="H67" s="419"/>
      <c r="I67" s="419"/>
      <c r="J67" s="419"/>
      <c r="K67" s="57"/>
      <c r="M67" s="37"/>
    </row>
    <row r="68" spans="1:13" s="9" customFormat="1" ht="17.100000000000001" customHeight="1" x14ac:dyDescent="0.2">
      <c r="A68" s="12"/>
      <c r="B68" s="450"/>
      <c r="C68" s="450"/>
      <c r="D68" s="450"/>
      <c r="E68" s="450"/>
      <c r="F68" s="450"/>
      <c r="G68" s="14"/>
      <c r="H68" s="419"/>
      <c r="I68" s="419"/>
      <c r="J68" s="419"/>
      <c r="K68" s="57"/>
      <c r="M68" s="37"/>
    </row>
    <row r="69" spans="1:13" s="9" customFormat="1" ht="17.100000000000001" customHeight="1" x14ac:dyDescent="0.2">
      <c r="A69" s="12"/>
      <c r="B69" s="439"/>
      <c r="C69" s="439"/>
      <c r="D69" s="439"/>
      <c r="E69" s="439"/>
      <c r="F69" s="439"/>
      <c r="G69" s="14"/>
      <c r="H69" s="499"/>
      <c r="I69" s="499"/>
      <c r="J69" s="499"/>
      <c r="K69" s="57"/>
      <c r="M69" s="37"/>
    </row>
    <row r="70" spans="1:13" s="9" customFormat="1" ht="15" x14ac:dyDescent="0.2">
      <c r="A70" s="12"/>
      <c r="B70" s="92"/>
      <c r="C70" s="92"/>
      <c r="D70" s="92"/>
      <c r="E70" s="92"/>
      <c r="F70" s="92"/>
      <c r="G70" s="14"/>
      <c r="H70" s="93"/>
      <c r="I70" s="93"/>
      <c r="J70" s="93"/>
      <c r="K70" s="57"/>
      <c r="M70" s="37"/>
    </row>
    <row r="71" spans="1:13" s="7" customFormat="1" ht="19.899999999999999" customHeight="1" thickBot="1" x14ac:dyDescent="0.3">
      <c r="A71" s="437" t="s">
        <v>125</v>
      </c>
      <c r="B71" s="437"/>
      <c r="C71" s="437"/>
      <c r="D71" s="437"/>
      <c r="E71" s="437"/>
      <c r="F71" s="437"/>
      <c r="G71" s="437"/>
      <c r="H71" s="422">
        <f>SUM(H61:J69)</f>
        <v>0</v>
      </c>
      <c r="I71" s="422"/>
      <c r="J71" s="422"/>
      <c r="M71" s="38"/>
    </row>
    <row r="72" spans="1:13" s="5" customFormat="1" ht="12" customHeight="1" thickTop="1" thickBot="1" x14ac:dyDescent="0.25">
      <c r="A72" s="15"/>
      <c r="B72" s="15"/>
      <c r="C72" s="15"/>
      <c r="D72" s="15"/>
      <c r="E72" s="15"/>
      <c r="F72" s="15"/>
      <c r="G72" s="15"/>
      <c r="H72" s="15"/>
      <c r="I72" s="15"/>
      <c r="J72" s="16"/>
      <c r="K72" s="16"/>
      <c r="L72" s="15"/>
      <c r="M72" s="39"/>
    </row>
    <row r="73" spans="1:13" s="6" customFormat="1" ht="20.45" customHeight="1" thickBot="1" x14ac:dyDescent="0.25">
      <c r="A73" s="440" t="str">
        <f>((IF(J73&gt;0,"Saldo (Ein.-Ausg.):","Fehlbetrag:")))</f>
        <v>Fehlbetrag:</v>
      </c>
      <c r="B73" s="441"/>
      <c r="C73" s="441"/>
      <c r="D73" s="441"/>
      <c r="E73" s="441"/>
      <c r="F73" s="441"/>
      <c r="G73" s="441"/>
      <c r="H73" s="441"/>
      <c r="I73" s="295"/>
      <c r="J73" s="442">
        <f>H71-H57</f>
        <v>0</v>
      </c>
      <c r="K73" s="442"/>
      <c r="L73" s="443"/>
      <c r="M73" s="37"/>
    </row>
    <row r="74" spans="1:13" s="6" customFormat="1" ht="20.45" customHeight="1" x14ac:dyDescent="0.2">
      <c r="A74" s="71"/>
      <c r="B74" s="71"/>
      <c r="C74" s="71"/>
      <c r="D74" s="71"/>
      <c r="E74" s="71"/>
      <c r="F74" s="71"/>
      <c r="G74" s="71"/>
      <c r="H74" s="71"/>
      <c r="I74" s="71"/>
      <c r="J74" s="72"/>
      <c r="K74" s="72"/>
      <c r="L74" s="72"/>
      <c r="M74" s="37"/>
    </row>
    <row r="75" spans="1:13" s="6" customFormat="1" ht="20.45" customHeight="1" x14ac:dyDescent="0.2">
      <c r="A75" s="444" t="s">
        <v>126</v>
      </c>
      <c r="B75" s="445"/>
      <c r="C75" s="445"/>
      <c r="D75" s="445"/>
      <c r="E75" s="445"/>
      <c r="F75" s="445"/>
      <c r="G75" s="445"/>
      <c r="H75" s="445"/>
      <c r="I75" s="445"/>
      <c r="J75" s="445"/>
      <c r="K75" s="445"/>
      <c r="L75" s="446"/>
      <c r="M75" s="37"/>
    </row>
    <row r="76" spans="1:13" s="6" customFormat="1" ht="6" customHeight="1" x14ac:dyDescent="0.2">
      <c r="A76" s="281"/>
      <c r="B76" s="282"/>
      <c r="C76" s="282"/>
      <c r="D76" s="282"/>
      <c r="E76" s="282"/>
      <c r="F76" s="282"/>
      <c r="G76" s="282"/>
      <c r="H76" s="282"/>
      <c r="I76" s="282"/>
      <c r="J76" s="282"/>
      <c r="K76" s="282"/>
      <c r="L76" s="283"/>
      <c r="M76" s="37"/>
    </row>
    <row r="77" spans="1:13" s="214" customFormat="1" ht="21.75" customHeight="1" x14ac:dyDescent="0.2">
      <c r="A77" s="490" t="s">
        <v>124</v>
      </c>
      <c r="B77" s="491"/>
      <c r="C77" s="491"/>
      <c r="D77" s="491"/>
      <c r="E77" s="491"/>
      <c r="F77" s="491"/>
      <c r="G77" s="491"/>
      <c r="H77" s="491"/>
      <c r="I77" s="491"/>
      <c r="J77" s="491"/>
      <c r="K77" s="491"/>
      <c r="L77" s="213"/>
    </row>
    <row r="78" spans="1:13" s="214" customFormat="1" ht="21.75" customHeight="1" x14ac:dyDescent="0.2">
      <c r="A78" s="490" t="s">
        <v>86</v>
      </c>
      <c r="B78" s="491"/>
      <c r="C78" s="491"/>
      <c r="D78" s="491"/>
      <c r="E78" s="491"/>
      <c r="F78" s="491"/>
      <c r="G78" s="491"/>
      <c r="H78" s="491"/>
      <c r="I78" s="491"/>
      <c r="J78" s="491"/>
      <c r="K78" s="491"/>
      <c r="L78" s="213"/>
    </row>
    <row r="79" spans="1:13" s="62" customFormat="1" ht="5.45" customHeight="1" x14ac:dyDescent="0.2">
      <c r="A79" s="420"/>
      <c r="B79" s="421"/>
      <c r="C79" s="421"/>
      <c r="D79" s="421"/>
      <c r="E79" s="421"/>
      <c r="F79" s="421"/>
      <c r="G79" s="421"/>
      <c r="H79" s="421"/>
      <c r="I79" s="421"/>
      <c r="J79" s="421"/>
      <c r="K79" s="421"/>
      <c r="L79" s="317"/>
    </row>
    <row r="80" spans="1:13" s="3" customFormat="1" x14ac:dyDescent="0.2">
      <c r="A80" s="73"/>
      <c r="B80" s="73"/>
      <c r="C80" s="73"/>
      <c r="D80" s="73"/>
      <c r="E80" s="73"/>
      <c r="F80" s="74"/>
      <c r="G80" s="75"/>
      <c r="H80" s="75"/>
      <c r="I80" s="75"/>
      <c r="J80" s="75"/>
      <c r="K80" s="75"/>
      <c r="L80" s="75"/>
      <c r="M80" s="35"/>
    </row>
    <row r="81" spans="1:14" s="24" customFormat="1" ht="5.45" customHeight="1" x14ac:dyDescent="0.2">
      <c r="A81" s="51"/>
      <c r="B81" s="22"/>
      <c r="C81" s="22"/>
      <c r="D81" s="22"/>
      <c r="E81" s="22"/>
      <c r="F81" s="52"/>
      <c r="G81" s="53"/>
      <c r="H81" s="53"/>
      <c r="I81" s="53"/>
      <c r="J81" s="53"/>
      <c r="K81" s="53"/>
      <c r="L81" s="54"/>
      <c r="M81" s="33"/>
    </row>
    <row r="82" spans="1:14" s="3" customFormat="1" ht="13.15" customHeight="1" x14ac:dyDescent="0.2">
      <c r="A82" s="415" t="s">
        <v>3</v>
      </c>
      <c r="B82" s="416"/>
      <c r="C82" s="414" t="s">
        <v>24</v>
      </c>
      <c r="D82" s="414"/>
      <c r="E82" s="414"/>
      <c r="F82" s="414"/>
      <c r="G82" s="10"/>
      <c r="H82" s="417" t="s">
        <v>25</v>
      </c>
      <c r="I82" s="417"/>
      <c r="J82" s="417"/>
      <c r="K82" s="417"/>
      <c r="L82" s="418"/>
      <c r="M82" s="41"/>
      <c r="N82" s="41"/>
    </row>
    <row r="83" spans="1:14" s="24" customFormat="1" ht="4.9000000000000004" customHeight="1" x14ac:dyDescent="0.2">
      <c r="A83" s="28"/>
      <c r="B83" s="20"/>
      <c r="C83" s="20"/>
      <c r="D83" s="20"/>
      <c r="E83" s="20"/>
      <c r="F83" s="29"/>
      <c r="G83" s="30"/>
      <c r="H83" s="30"/>
      <c r="I83" s="30"/>
      <c r="J83" s="30"/>
      <c r="K83" s="30"/>
      <c r="L83" s="31"/>
      <c r="M83" s="33"/>
    </row>
    <row r="84" spans="1:14" s="3" customFormat="1" ht="6" customHeight="1" x14ac:dyDescent="0.2">
      <c r="A84" s="282"/>
      <c r="B84" s="280"/>
      <c r="C84" s="280"/>
      <c r="D84" s="280"/>
      <c r="E84" s="280"/>
      <c r="G84" s="27"/>
      <c r="H84" s="27"/>
      <c r="I84" s="27"/>
      <c r="J84" s="27"/>
      <c r="K84" s="27"/>
      <c r="L84" s="212"/>
      <c r="M84" s="35"/>
    </row>
    <row r="85" spans="1:14" s="3" customFormat="1" ht="6" hidden="1" customHeight="1" x14ac:dyDescent="0.2">
      <c r="A85" s="296"/>
      <c r="B85" s="22"/>
      <c r="C85" s="22"/>
      <c r="D85" s="22"/>
      <c r="E85" s="22"/>
      <c r="F85" s="17"/>
      <c r="G85" s="63"/>
      <c r="H85" s="63"/>
      <c r="I85" s="63"/>
      <c r="J85" s="63"/>
      <c r="K85" s="63"/>
      <c r="L85" s="54"/>
      <c r="M85" s="35"/>
    </row>
    <row r="86" spans="1:14" s="3" customFormat="1" ht="12" hidden="1" customHeight="1" x14ac:dyDescent="0.2">
      <c r="A86" s="493" t="s">
        <v>71</v>
      </c>
      <c r="B86" s="494"/>
      <c r="C86" s="494"/>
      <c r="D86" s="494"/>
      <c r="E86" s="494"/>
      <c r="F86" s="494"/>
      <c r="G86" s="494"/>
      <c r="H86" s="494"/>
      <c r="I86" s="494"/>
      <c r="J86" s="494"/>
      <c r="K86" s="494"/>
      <c r="L86" s="495"/>
      <c r="M86" s="35"/>
    </row>
    <row r="87" spans="1:14" s="3" customFormat="1" ht="6" hidden="1" customHeight="1" x14ac:dyDescent="0.2">
      <c r="A87" s="281"/>
      <c r="B87" s="282"/>
      <c r="C87" s="282"/>
      <c r="D87" s="282"/>
      <c r="E87" s="282"/>
      <c r="F87" s="282"/>
      <c r="G87" s="282"/>
      <c r="H87" s="282"/>
      <c r="I87" s="282"/>
      <c r="J87" s="282"/>
      <c r="K87" s="282"/>
      <c r="L87" s="283"/>
      <c r="M87" s="35"/>
    </row>
    <row r="88" spans="1:14" s="24" customFormat="1" ht="17.100000000000001" hidden="1" customHeight="1" x14ac:dyDescent="0.2">
      <c r="A88" s="423" t="s">
        <v>72</v>
      </c>
      <c r="B88" s="424"/>
      <c r="C88" s="424"/>
      <c r="D88" s="424"/>
      <c r="E88" s="431"/>
      <c r="F88" s="431"/>
      <c r="G88" s="297"/>
      <c r="H88" s="425"/>
      <c r="I88" s="425"/>
      <c r="J88" s="425"/>
      <c r="K88" s="425"/>
      <c r="L88" s="426"/>
      <c r="M88" s="33"/>
    </row>
    <row r="89" spans="1:14" s="24" customFormat="1" ht="3.75" hidden="1" customHeight="1" x14ac:dyDescent="0.2">
      <c r="A89" s="285"/>
      <c r="B89" s="286"/>
      <c r="C89" s="286"/>
      <c r="D89" s="286"/>
      <c r="E89" s="284"/>
      <c r="F89" s="284"/>
      <c r="G89" s="297"/>
      <c r="H89" s="50"/>
      <c r="I89" s="50"/>
      <c r="J89" s="50"/>
      <c r="K89" s="50"/>
      <c r="L89" s="95"/>
      <c r="M89" s="33"/>
    </row>
    <row r="90" spans="1:14" s="24" customFormat="1" ht="17.100000000000001" hidden="1" customHeight="1" x14ac:dyDescent="0.2">
      <c r="A90" s="423" t="s">
        <v>73</v>
      </c>
      <c r="B90" s="424"/>
      <c r="C90" s="424"/>
      <c r="D90" s="424"/>
      <c r="E90" s="431"/>
      <c r="F90" s="431"/>
      <c r="G90" s="297"/>
      <c r="H90" s="425"/>
      <c r="I90" s="425"/>
      <c r="J90" s="425"/>
      <c r="K90" s="425"/>
      <c r="L90" s="426"/>
      <c r="M90" s="33"/>
    </row>
    <row r="91" spans="1:14" s="24" customFormat="1" ht="3.75" hidden="1" customHeight="1" x14ac:dyDescent="0.2">
      <c r="A91" s="285"/>
      <c r="B91" s="286"/>
      <c r="C91" s="286"/>
      <c r="D91" s="286"/>
      <c r="E91" s="284"/>
      <c r="F91" s="284"/>
      <c r="G91" s="297"/>
      <c r="H91" s="50"/>
      <c r="I91" s="50"/>
      <c r="J91" s="50"/>
      <c r="K91" s="50"/>
      <c r="L91" s="95"/>
      <c r="M91" s="33"/>
    </row>
    <row r="92" spans="1:14" s="24" customFormat="1" ht="17.100000000000001" hidden="1" customHeight="1" x14ac:dyDescent="0.2">
      <c r="A92" s="285" t="s">
        <v>74</v>
      </c>
      <c r="B92" s="286"/>
      <c r="C92" s="286"/>
      <c r="D92" s="286"/>
      <c r="E92" s="94"/>
      <c r="F92" s="94"/>
      <c r="G92" s="297"/>
      <c r="H92" s="425"/>
      <c r="I92" s="425"/>
      <c r="J92" s="425"/>
      <c r="K92" s="425"/>
      <c r="L92" s="426"/>
      <c r="M92" s="33"/>
    </row>
    <row r="93" spans="1:14" s="24" customFormat="1" ht="3.75" hidden="1" customHeight="1" x14ac:dyDescent="0.2">
      <c r="A93" s="285"/>
      <c r="B93" s="286"/>
      <c r="C93" s="286"/>
      <c r="D93" s="286"/>
      <c r="E93" s="94"/>
      <c r="F93" s="94"/>
      <c r="G93" s="297"/>
      <c r="H93" s="50"/>
      <c r="I93" s="50"/>
      <c r="J93" s="50"/>
      <c r="K93" s="50"/>
      <c r="L93" s="95"/>
      <c r="M93" s="33"/>
    </row>
    <row r="94" spans="1:14" s="24" customFormat="1" ht="17.100000000000001" hidden="1" customHeight="1" x14ac:dyDescent="0.2">
      <c r="A94" s="496" t="s">
        <v>75</v>
      </c>
      <c r="B94" s="497"/>
      <c r="C94" s="497"/>
      <c r="D94" s="497"/>
      <c r="E94" s="431"/>
      <c r="F94" s="431"/>
      <c r="G94" s="297"/>
      <c r="H94" s="425"/>
      <c r="I94" s="425"/>
      <c r="J94" s="425"/>
      <c r="K94" s="425"/>
      <c r="L94" s="426"/>
      <c r="M94" s="33"/>
    </row>
    <row r="95" spans="1:14" s="24" customFormat="1" ht="3.75" hidden="1" customHeight="1" x14ac:dyDescent="0.2">
      <c r="A95" s="287"/>
      <c r="B95" s="288"/>
      <c r="C95" s="288"/>
      <c r="D95" s="288"/>
      <c r="E95" s="32"/>
      <c r="F95" s="32"/>
      <c r="G95" s="297"/>
      <c r="H95" s="427"/>
      <c r="I95" s="427"/>
      <c r="J95" s="427"/>
      <c r="K95" s="427"/>
      <c r="L95" s="428"/>
      <c r="M95" s="33"/>
    </row>
    <row r="96" spans="1:14" s="23" customFormat="1" ht="19.899999999999999" hidden="1" customHeight="1" thickBot="1" x14ac:dyDescent="0.25">
      <c r="A96" s="429" t="s">
        <v>76</v>
      </c>
      <c r="B96" s="430"/>
      <c r="C96" s="430"/>
      <c r="D96" s="430"/>
      <c r="G96" s="34"/>
      <c r="H96" s="432">
        <f>SUM(H88,H90,H92,H94)</f>
        <v>0</v>
      </c>
      <c r="I96" s="432"/>
      <c r="J96" s="432"/>
      <c r="K96" s="432"/>
      <c r="L96" s="433"/>
      <c r="M96" s="40"/>
    </row>
    <row r="97" spans="1:13" s="24" customFormat="1" ht="6" hidden="1" customHeight="1" thickTop="1" x14ac:dyDescent="0.2">
      <c r="A97" s="28"/>
      <c r="B97" s="20"/>
      <c r="C97" s="20"/>
      <c r="D97" s="20"/>
      <c r="E97" s="20"/>
      <c r="F97" s="29"/>
      <c r="G97" s="30"/>
      <c r="H97" s="30"/>
      <c r="I97" s="30"/>
      <c r="J97" s="30"/>
      <c r="K97" s="30"/>
      <c r="L97" s="31"/>
      <c r="M97" s="33"/>
    </row>
    <row r="98" spans="1:13" s="3" customFormat="1" ht="15.6" hidden="1" customHeight="1" x14ac:dyDescent="0.2">
      <c r="A98" s="5"/>
      <c r="B98" s="44"/>
      <c r="C98" s="44"/>
      <c r="D98" s="44"/>
      <c r="E98" s="44"/>
      <c r="F98" s="44"/>
      <c r="G98" s="44"/>
      <c r="H98" s="44"/>
      <c r="I98" s="44"/>
      <c r="J98" s="44"/>
      <c r="K98" s="44"/>
      <c r="L98" s="44"/>
      <c r="M98" s="35"/>
    </row>
    <row r="99" spans="1:13" s="3" customFormat="1" ht="6" customHeight="1" x14ac:dyDescent="0.2">
      <c r="A99" s="18"/>
      <c r="B99" s="17"/>
      <c r="C99" s="17"/>
      <c r="D99" s="17"/>
      <c r="E99" s="17"/>
      <c r="F99" s="17"/>
      <c r="G99" s="17"/>
      <c r="H99" s="17"/>
      <c r="I99" s="17"/>
      <c r="J99" s="17"/>
      <c r="K99" s="17"/>
      <c r="L99" s="19"/>
      <c r="M99" s="35"/>
    </row>
    <row r="100" spans="1:13" s="5" customFormat="1" ht="15.75" x14ac:dyDescent="0.2">
      <c r="A100" s="90" t="s">
        <v>35</v>
      </c>
      <c r="B100" s="60" t="s">
        <v>36</v>
      </c>
      <c r="C100" s="60"/>
      <c r="D100" s="48"/>
      <c r="E100" s="48"/>
      <c r="F100" s="48"/>
      <c r="G100" s="48"/>
      <c r="H100" s="48"/>
      <c r="I100" s="1"/>
      <c r="J100" s="1"/>
      <c r="K100" s="1"/>
      <c r="L100" s="4"/>
      <c r="M100" s="39"/>
    </row>
    <row r="101" spans="1:13" s="47" customFormat="1" ht="4.5" customHeight="1" x14ac:dyDescent="0.2">
      <c r="A101" s="42"/>
      <c r="B101" s="43"/>
      <c r="C101" s="43"/>
      <c r="D101" s="43"/>
      <c r="E101" s="43"/>
      <c r="F101" s="43"/>
      <c r="G101" s="43"/>
      <c r="H101" s="43"/>
      <c r="I101" s="44"/>
      <c r="J101" s="44"/>
      <c r="K101" s="44"/>
      <c r="L101" s="45"/>
      <c r="M101" s="46"/>
    </row>
    <row r="102" spans="1:13" s="8" customFormat="1" ht="30" customHeight="1" x14ac:dyDescent="0.2">
      <c r="A102" s="405" t="s">
        <v>81</v>
      </c>
      <c r="B102" s="406"/>
      <c r="C102" s="406"/>
      <c r="D102" s="406"/>
      <c r="E102" s="406"/>
      <c r="F102" s="406"/>
      <c r="G102" s="406"/>
      <c r="H102" s="406"/>
      <c r="I102" s="406"/>
      <c r="J102" s="406"/>
      <c r="K102" s="406"/>
      <c r="L102" s="407"/>
      <c r="M102" s="55"/>
    </row>
    <row r="103" spans="1:13" s="8" customFormat="1" ht="30" customHeight="1" x14ac:dyDescent="0.2">
      <c r="A103" s="402" t="s">
        <v>114</v>
      </c>
      <c r="B103" s="403"/>
      <c r="C103" s="403"/>
      <c r="D103" s="403"/>
      <c r="E103" s="403"/>
      <c r="F103" s="403"/>
      <c r="G103" s="403"/>
      <c r="H103" s="403"/>
      <c r="I103" s="403"/>
      <c r="J103" s="403"/>
      <c r="K103" s="403"/>
      <c r="L103" s="404"/>
      <c r="M103" s="55"/>
    </row>
    <row r="104" spans="1:13" s="8" customFormat="1" ht="30" customHeight="1" x14ac:dyDescent="0.2">
      <c r="A104" s="405" t="s">
        <v>79</v>
      </c>
      <c r="B104" s="406"/>
      <c r="C104" s="406"/>
      <c r="D104" s="406"/>
      <c r="E104" s="406"/>
      <c r="F104" s="406"/>
      <c r="G104" s="406"/>
      <c r="H104" s="406"/>
      <c r="I104" s="406"/>
      <c r="J104" s="406"/>
      <c r="K104" s="406"/>
      <c r="L104" s="407"/>
      <c r="M104" s="55"/>
    </row>
    <row r="105" spans="1:13" s="8" customFormat="1" ht="30" customHeight="1" x14ac:dyDescent="0.2">
      <c r="A105" s="402" t="s">
        <v>115</v>
      </c>
      <c r="B105" s="406"/>
      <c r="C105" s="406"/>
      <c r="D105" s="406"/>
      <c r="E105" s="406"/>
      <c r="F105" s="406"/>
      <c r="G105" s="406"/>
      <c r="H105" s="406"/>
      <c r="I105" s="406"/>
      <c r="J105" s="406"/>
      <c r="K105" s="406"/>
      <c r="L105" s="407"/>
      <c r="M105" s="55"/>
    </row>
    <row r="106" spans="1:13" s="8" customFormat="1" ht="15" customHeight="1" x14ac:dyDescent="0.2">
      <c r="A106" s="402" t="s">
        <v>69</v>
      </c>
      <c r="B106" s="406"/>
      <c r="C106" s="406"/>
      <c r="D106" s="406"/>
      <c r="E106" s="406"/>
      <c r="F106" s="406"/>
      <c r="G106" s="406"/>
      <c r="H106" s="406"/>
      <c r="I106" s="406"/>
      <c r="J106" s="406"/>
      <c r="K106" s="406"/>
      <c r="L106" s="407"/>
      <c r="M106" s="55"/>
    </row>
    <row r="107" spans="1:13" s="8" customFormat="1" ht="15" customHeight="1" x14ac:dyDescent="0.2">
      <c r="A107" s="402" t="s">
        <v>38</v>
      </c>
      <c r="B107" s="406"/>
      <c r="C107" s="406"/>
      <c r="D107" s="406"/>
      <c r="E107" s="406"/>
      <c r="F107" s="406"/>
      <c r="G107" s="406"/>
      <c r="H107" s="406"/>
      <c r="I107" s="406"/>
      <c r="J107" s="406"/>
      <c r="K107" s="406"/>
      <c r="L107" s="407"/>
      <c r="M107" s="55"/>
    </row>
    <row r="108" spans="1:13" s="56" customFormat="1" ht="15" customHeight="1" x14ac:dyDescent="0.2">
      <c r="A108" s="402" t="s">
        <v>37</v>
      </c>
      <c r="B108" s="406"/>
      <c r="C108" s="406"/>
      <c r="D108" s="406"/>
      <c r="E108" s="406"/>
      <c r="F108" s="406"/>
      <c r="G108" s="406"/>
      <c r="H108" s="406"/>
      <c r="I108" s="406"/>
      <c r="J108" s="406"/>
      <c r="K108" s="406"/>
      <c r="L108" s="407"/>
      <c r="M108" s="55"/>
    </row>
    <row r="109" spans="1:13" s="8" customFormat="1" ht="45" customHeight="1" x14ac:dyDescent="0.2">
      <c r="A109" s="405" t="s">
        <v>82</v>
      </c>
      <c r="B109" s="406"/>
      <c r="C109" s="406"/>
      <c r="D109" s="406"/>
      <c r="E109" s="406"/>
      <c r="F109" s="406"/>
      <c r="G109" s="406"/>
      <c r="H109" s="406"/>
      <c r="I109" s="406"/>
      <c r="J109" s="406"/>
      <c r="K109" s="406"/>
      <c r="L109" s="407"/>
      <c r="M109" s="55"/>
    </row>
    <row r="110" spans="1:13" s="41" customFormat="1" ht="28.15" customHeight="1" x14ac:dyDescent="0.2">
      <c r="A110" s="409"/>
      <c r="B110" s="410"/>
      <c r="C110" s="410"/>
      <c r="D110" s="61"/>
      <c r="E110" s="411"/>
      <c r="F110" s="410"/>
      <c r="G110" s="410"/>
      <c r="I110" s="410"/>
      <c r="J110" s="410"/>
      <c r="K110" s="410"/>
      <c r="L110" s="412"/>
      <c r="M110" s="59"/>
    </row>
    <row r="111" spans="1:13" s="3" customFormat="1" ht="21.6" customHeight="1" x14ac:dyDescent="0.2">
      <c r="A111" s="219" t="s">
        <v>27</v>
      </c>
      <c r="B111" s="408" t="s">
        <v>4</v>
      </c>
      <c r="C111" s="408"/>
      <c r="D111" s="89"/>
      <c r="E111" s="487" t="s">
        <v>23</v>
      </c>
      <c r="F111" s="487"/>
      <c r="G111" s="487"/>
      <c r="H111" s="299"/>
      <c r="I111" s="488" t="s">
        <v>29</v>
      </c>
      <c r="J111" s="488"/>
      <c r="K111" s="488"/>
      <c r="L111" s="489"/>
      <c r="M111" s="35"/>
    </row>
    <row r="112" spans="1:13" s="3" customFormat="1" ht="5.25" customHeight="1" x14ac:dyDescent="0.2">
      <c r="A112" s="64"/>
      <c r="B112" s="66"/>
      <c r="C112" s="66"/>
      <c r="D112" s="67"/>
      <c r="E112" s="68"/>
      <c r="F112" s="68"/>
      <c r="G112" s="68"/>
      <c r="H112" s="65"/>
      <c r="I112" s="69"/>
      <c r="J112" s="69"/>
      <c r="K112" s="69"/>
      <c r="L112" s="70"/>
      <c r="M112" s="35"/>
    </row>
    <row r="113" spans="1:12" x14ac:dyDescent="0.2">
      <c r="A113" s="3"/>
      <c r="B113" s="3"/>
      <c r="C113" s="3"/>
      <c r="D113" s="3"/>
      <c r="E113" s="3"/>
      <c r="F113" s="3"/>
      <c r="G113" s="3"/>
      <c r="H113" s="3"/>
      <c r="I113" s="3"/>
      <c r="J113" s="3"/>
      <c r="K113" s="3"/>
    </row>
    <row r="116" spans="1:12" x14ac:dyDescent="0.2">
      <c r="A116" s="486"/>
      <c r="B116" s="486"/>
      <c r="C116" s="486"/>
      <c r="D116" s="486"/>
      <c r="E116" s="486"/>
      <c r="F116" s="486"/>
      <c r="G116" s="486"/>
      <c r="H116" s="486"/>
      <c r="I116" s="486"/>
      <c r="J116" s="486"/>
      <c r="K116" s="486"/>
      <c r="L116" s="486"/>
    </row>
  </sheetData>
  <sheetProtection sheet="1" formatCells="0"/>
  <mergeCells count="109">
    <mergeCell ref="A116:L116"/>
    <mergeCell ref="A105:L105"/>
    <mergeCell ref="E111:G111"/>
    <mergeCell ref="I111:L111"/>
    <mergeCell ref="A106:L106"/>
    <mergeCell ref="A107:L107"/>
    <mergeCell ref="A109:L109"/>
    <mergeCell ref="A108:L108"/>
    <mergeCell ref="A61:G61"/>
    <mergeCell ref="A77:K77"/>
    <mergeCell ref="A62:G62"/>
    <mergeCell ref="A64:G64"/>
    <mergeCell ref="A86:L86"/>
    <mergeCell ref="E94:F94"/>
    <mergeCell ref="A88:D88"/>
    <mergeCell ref="E88:F88"/>
    <mergeCell ref="H88:L88"/>
    <mergeCell ref="A94:D94"/>
    <mergeCell ref="A78:K78"/>
    <mergeCell ref="A65:G65"/>
    <mergeCell ref="H65:J65"/>
    <mergeCell ref="A63:G63"/>
    <mergeCell ref="I66:J66"/>
    <mergeCell ref="H69:J69"/>
    <mergeCell ref="H50:J50"/>
    <mergeCell ref="A9:B9"/>
    <mergeCell ref="A49:L49"/>
    <mergeCell ref="I9:L9"/>
    <mergeCell ref="A51:G51"/>
    <mergeCell ref="B40:K40"/>
    <mergeCell ref="B42:K42"/>
    <mergeCell ref="B44:K44"/>
    <mergeCell ref="A36:L36"/>
    <mergeCell ref="A13:L13"/>
    <mergeCell ref="B34:K34"/>
    <mergeCell ref="B32:K32"/>
    <mergeCell ref="B15:K15"/>
    <mergeCell ref="A60:G60"/>
    <mergeCell ref="H55:J55"/>
    <mergeCell ref="A1:L1"/>
    <mergeCell ref="A7:B7"/>
    <mergeCell ref="A2:L2"/>
    <mergeCell ref="A50:G50"/>
    <mergeCell ref="G7:H7"/>
    <mergeCell ref="I8:L8"/>
    <mergeCell ref="C9:F9"/>
    <mergeCell ref="A3:B3"/>
    <mergeCell ref="C3:L3"/>
    <mergeCell ref="A4:B4"/>
    <mergeCell ref="C4:L4"/>
    <mergeCell ref="A6:B6"/>
    <mergeCell ref="C6:L6"/>
    <mergeCell ref="C7:F7"/>
    <mergeCell ref="A8:B8"/>
    <mergeCell ref="A5:B5"/>
    <mergeCell ref="C5:L5"/>
    <mergeCell ref="G9:H9"/>
    <mergeCell ref="I7:L7"/>
    <mergeCell ref="C8:F8"/>
    <mergeCell ref="G8:H8"/>
    <mergeCell ref="H51:J51"/>
    <mergeCell ref="H94:L94"/>
    <mergeCell ref="H96:L96"/>
    <mergeCell ref="A52:G52"/>
    <mergeCell ref="B67:F67"/>
    <mergeCell ref="A71:G71"/>
    <mergeCell ref="H61:J61"/>
    <mergeCell ref="H62:J63"/>
    <mergeCell ref="B69:F69"/>
    <mergeCell ref="A73:H73"/>
    <mergeCell ref="J73:L73"/>
    <mergeCell ref="A75:L75"/>
    <mergeCell ref="H52:J52"/>
    <mergeCell ref="H54:J54"/>
    <mergeCell ref="A53:G53"/>
    <mergeCell ref="H67:J67"/>
    <mergeCell ref="H53:J53"/>
    <mergeCell ref="A54:E54"/>
    <mergeCell ref="A57:G57"/>
    <mergeCell ref="F54:G54"/>
    <mergeCell ref="H57:J57"/>
    <mergeCell ref="B68:F68"/>
    <mergeCell ref="A66:G66"/>
    <mergeCell ref="H64:J64"/>
    <mergeCell ref="A55:G55"/>
    <mergeCell ref="A103:L103"/>
    <mergeCell ref="A104:L104"/>
    <mergeCell ref="B111:C111"/>
    <mergeCell ref="A110:C110"/>
    <mergeCell ref="E110:G110"/>
    <mergeCell ref="I110:L110"/>
    <mergeCell ref="B20:K20"/>
    <mergeCell ref="B24:K24"/>
    <mergeCell ref="B26:K26"/>
    <mergeCell ref="B28:K28"/>
    <mergeCell ref="B30:K30"/>
    <mergeCell ref="C82:F82"/>
    <mergeCell ref="A82:B82"/>
    <mergeCell ref="H82:L82"/>
    <mergeCell ref="H68:J68"/>
    <mergeCell ref="A79:K79"/>
    <mergeCell ref="H71:J71"/>
    <mergeCell ref="A90:D90"/>
    <mergeCell ref="A102:L102"/>
    <mergeCell ref="H92:L92"/>
    <mergeCell ref="H95:L95"/>
    <mergeCell ref="A96:D96"/>
    <mergeCell ref="E90:F90"/>
    <mergeCell ref="H90:L90"/>
  </mergeCells>
  <phoneticPr fontId="0" type="noConversion"/>
  <printOptions horizontalCentered="1"/>
  <pageMargins left="0.23622047244094491" right="0.19685039370078741" top="0.39370078740157483" bottom="0.39370078740157483" header="0.23622047244094491" footer="0.51181102362204722"/>
  <pageSetup paperSize="9" scale="84" fitToHeight="2" orientation="portrait" horizontalDpi="4294967294" verticalDpi="4294967294" r:id="rId1"/>
  <headerFooter alignWithMargins="0"/>
  <rowBreaks count="1" manualBreakCount="1">
    <brk id="46" max="11" man="1"/>
  </rowBreaks>
  <drawing r:id="rId2"/>
  <legacyDrawing r:id="rId3"/>
  <mc:AlternateContent xmlns:mc="http://schemas.openxmlformats.org/markup-compatibility/2006">
    <mc:Choice Requires="x14">
      <controls>
        <mc:AlternateContent xmlns:mc="http://schemas.openxmlformats.org/markup-compatibility/2006">
          <mc:Choice Requires="x14">
            <control shapeId="1072" r:id="rId4" name="Check Box 48">
              <controlPr defaultSize="0" autoFill="0" autoLine="0" autoPict="0">
                <anchor moveWithCells="1">
                  <from>
                    <xdr:col>6</xdr:col>
                    <xdr:colOff>581025</xdr:colOff>
                    <xdr:row>80</xdr:row>
                    <xdr:rowOff>38100</xdr:rowOff>
                  </from>
                  <to>
                    <xdr:col>7</xdr:col>
                    <xdr:colOff>19050</xdr:colOff>
                    <xdr:row>82</xdr:row>
                    <xdr:rowOff>38100</xdr:rowOff>
                  </to>
                </anchor>
              </controlPr>
            </control>
          </mc:Choice>
        </mc:AlternateContent>
        <mc:AlternateContent xmlns:mc="http://schemas.openxmlformats.org/markup-compatibility/2006">
          <mc:Choice Requires="x14">
            <control shapeId="1075" r:id="rId5" name="Check Box 51">
              <controlPr defaultSize="0" autoFill="0" autoLine="0" autoPict="0">
                <anchor moveWithCells="1">
                  <from>
                    <xdr:col>2</xdr:col>
                    <xdr:colOff>228600</xdr:colOff>
                    <xdr:row>80</xdr:row>
                    <xdr:rowOff>38100</xdr:rowOff>
                  </from>
                  <to>
                    <xdr:col>2</xdr:col>
                    <xdr:colOff>523875</xdr:colOff>
                    <xdr:row>82</xdr:row>
                    <xdr:rowOff>38100</xdr:rowOff>
                  </to>
                </anchor>
              </controlPr>
            </control>
          </mc:Choice>
        </mc:AlternateContent>
        <mc:AlternateContent xmlns:mc="http://schemas.openxmlformats.org/markup-compatibility/2006">
          <mc:Choice Requires="x14">
            <control shapeId="1076" r:id="rId6" name="Check Box 52">
              <controlPr defaultSize="0" autoFill="0" autoLine="0" autoPict="0">
                <anchor moveWithCells="1">
                  <from>
                    <xdr:col>0</xdr:col>
                    <xdr:colOff>590550</xdr:colOff>
                    <xdr:row>38</xdr:row>
                    <xdr:rowOff>114300</xdr:rowOff>
                  </from>
                  <to>
                    <xdr:col>1</xdr:col>
                    <xdr:colOff>76200</xdr:colOff>
                    <xdr:row>39</xdr:row>
                    <xdr:rowOff>190500</xdr:rowOff>
                  </to>
                </anchor>
              </controlPr>
            </control>
          </mc:Choice>
        </mc:AlternateContent>
        <mc:AlternateContent xmlns:mc="http://schemas.openxmlformats.org/markup-compatibility/2006">
          <mc:Choice Requires="x14">
            <control shapeId="1077" r:id="rId7" name="Check Box 53">
              <controlPr defaultSize="0" autoFill="0" autoLine="0" autoPict="0">
                <anchor moveWithCells="1">
                  <from>
                    <xdr:col>0</xdr:col>
                    <xdr:colOff>590550</xdr:colOff>
                    <xdr:row>40</xdr:row>
                    <xdr:rowOff>114300</xdr:rowOff>
                  </from>
                  <to>
                    <xdr:col>1</xdr:col>
                    <xdr:colOff>76200</xdr:colOff>
                    <xdr:row>41</xdr:row>
                    <xdr:rowOff>190500</xdr:rowOff>
                  </to>
                </anchor>
              </controlPr>
            </control>
          </mc:Choice>
        </mc:AlternateContent>
        <mc:AlternateContent xmlns:mc="http://schemas.openxmlformats.org/markup-compatibility/2006">
          <mc:Choice Requires="x14">
            <control shapeId="1078" r:id="rId8" name="Check Box 54">
              <controlPr defaultSize="0" autoFill="0" autoLine="0" autoPict="0">
                <anchor moveWithCells="1">
                  <from>
                    <xdr:col>0</xdr:col>
                    <xdr:colOff>590550</xdr:colOff>
                    <xdr:row>42</xdr:row>
                    <xdr:rowOff>114300</xdr:rowOff>
                  </from>
                  <to>
                    <xdr:col>1</xdr:col>
                    <xdr:colOff>76200</xdr:colOff>
                    <xdr:row>43</xdr:row>
                    <xdr:rowOff>190500</xdr:rowOff>
                  </to>
                </anchor>
              </controlPr>
            </control>
          </mc:Choice>
        </mc:AlternateContent>
        <mc:AlternateContent xmlns:mc="http://schemas.openxmlformats.org/markup-compatibility/2006">
          <mc:Choice Requires="x14">
            <control shapeId="1081" r:id="rId9" name="Check Box 57">
              <controlPr defaultSize="0" autoFill="0" autoLine="0" autoPict="0">
                <anchor moveWithCells="1">
                  <from>
                    <xdr:col>0</xdr:col>
                    <xdr:colOff>590550</xdr:colOff>
                    <xdr:row>18</xdr:row>
                    <xdr:rowOff>133350</xdr:rowOff>
                  </from>
                  <to>
                    <xdr:col>1</xdr:col>
                    <xdr:colOff>76200</xdr:colOff>
                    <xdr:row>19</xdr:row>
                    <xdr:rowOff>209550</xdr:rowOff>
                  </to>
                </anchor>
              </controlPr>
            </control>
          </mc:Choice>
        </mc:AlternateContent>
        <mc:AlternateContent xmlns:mc="http://schemas.openxmlformats.org/markup-compatibility/2006">
          <mc:Choice Requires="x14">
            <control shapeId="1082" r:id="rId10" name="Check Box 58">
              <controlPr defaultSize="0" autoFill="0" autoLine="0" autoPict="0">
                <anchor moveWithCells="1">
                  <from>
                    <xdr:col>0</xdr:col>
                    <xdr:colOff>590550</xdr:colOff>
                    <xdr:row>20</xdr:row>
                    <xdr:rowOff>114300</xdr:rowOff>
                  </from>
                  <to>
                    <xdr:col>1</xdr:col>
                    <xdr:colOff>76200</xdr:colOff>
                    <xdr:row>22</xdr:row>
                    <xdr:rowOff>38100</xdr:rowOff>
                  </to>
                </anchor>
              </controlPr>
            </control>
          </mc:Choice>
        </mc:AlternateContent>
        <mc:AlternateContent xmlns:mc="http://schemas.openxmlformats.org/markup-compatibility/2006">
          <mc:Choice Requires="x14">
            <control shapeId="1084" r:id="rId11" name="Check Box 60">
              <controlPr defaultSize="0" autoFill="0" autoLine="0" autoPict="0">
                <anchor moveWithCells="1">
                  <from>
                    <xdr:col>0</xdr:col>
                    <xdr:colOff>590550</xdr:colOff>
                    <xdr:row>24</xdr:row>
                    <xdr:rowOff>123825</xdr:rowOff>
                  </from>
                  <to>
                    <xdr:col>1</xdr:col>
                    <xdr:colOff>76200</xdr:colOff>
                    <xdr:row>26</xdr:row>
                    <xdr:rowOff>38100</xdr:rowOff>
                  </to>
                </anchor>
              </controlPr>
            </control>
          </mc:Choice>
        </mc:AlternateContent>
        <mc:AlternateContent xmlns:mc="http://schemas.openxmlformats.org/markup-compatibility/2006">
          <mc:Choice Requires="x14">
            <control shapeId="1086" r:id="rId12" name="Check Box 62">
              <controlPr defaultSize="0" autoFill="0" autoLine="0" autoPict="0">
                <anchor moveWithCells="1">
                  <from>
                    <xdr:col>0</xdr:col>
                    <xdr:colOff>590550</xdr:colOff>
                    <xdr:row>26</xdr:row>
                    <xdr:rowOff>123825</xdr:rowOff>
                  </from>
                  <to>
                    <xdr:col>1</xdr:col>
                    <xdr:colOff>76200</xdr:colOff>
                    <xdr:row>28</xdr:row>
                    <xdr:rowOff>38100</xdr:rowOff>
                  </to>
                </anchor>
              </controlPr>
            </control>
          </mc:Choice>
        </mc:AlternateContent>
        <mc:AlternateContent xmlns:mc="http://schemas.openxmlformats.org/markup-compatibility/2006">
          <mc:Choice Requires="x14">
            <control shapeId="1087" r:id="rId13" name="Check Box 63">
              <controlPr defaultSize="0" autoFill="0" autoLine="0" autoPict="0">
                <anchor moveWithCells="1">
                  <from>
                    <xdr:col>0</xdr:col>
                    <xdr:colOff>590550</xdr:colOff>
                    <xdr:row>28</xdr:row>
                    <xdr:rowOff>133350</xdr:rowOff>
                  </from>
                  <to>
                    <xdr:col>1</xdr:col>
                    <xdr:colOff>76200</xdr:colOff>
                    <xdr:row>29</xdr:row>
                    <xdr:rowOff>209550</xdr:rowOff>
                  </to>
                </anchor>
              </controlPr>
            </control>
          </mc:Choice>
        </mc:AlternateContent>
        <mc:AlternateContent xmlns:mc="http://schemas.openxmlformats.org/markup-compatibility/2006">
          <mc:Choice Requires="x14">
            <control shapeId="1088" r:id="rId14" name="Check Box 64">
              <controlPr defaultSize="0" autoFill="0" autoLine="0" autoPict="0">
                <anchor moveWithCells="1">
                  <from>
                    <xdr:col>0</xdr:col>
                    <xdr:colOff>590550</xdr:colOff>
                    <xdr:row>32</xdr:row>
                    <xdr:rowOff>133350</xdr:rowOff>
                  </from>
                  <to>
                    <xdr:col>1</xdr:col>
                    <xdr:colOff>76200</xdr:colOff>
                    <xdr:row>33</xdr:row>
                    <xdr:rowOff>209550</xdr:rowOff>
                  </to>
                </anchor>
              </controlPr>
            </control>
          </mc:Choice>
        </mc:AlternateContent>
        <mc:AlternateContent xmlns:mc="http://schemas.openxmlformats.org/markup-compatibility/2006">
          <mc:Choice Requires="x14">
            <control shapeId="1089" r:id="rId15" name="Check Box 65">
              <controlPr defaultSize="0" autoFill="0" autoLine="0" autoPict="0">
                <anchor moveWithCells="1">
                  <from>
                    <xdr:col>0</xdr:col>
                    <xdr:colOff>590550</xdr:colOff>
                    <xdr:row>22</xdr:row>
                    <xdr:rowOff>123825</xdr:rowOff>
                  </from>
                  <to>
                    <xdr:col>1</xdr:col>
                    <xdr:colOff>76200</xdr:colOff>
                    <xdr:row>23</xdr:row>
                    <xdr:rowOff>200025</xdr:rowOff>
                  </to>
                </anchor>
              </controlPr>
            </control>
          </mc:Choice>
        </mc:AlternateContent>
        <mc:AlternateContent xmlns:mc="http://schemas.openxmlformats.org/markup-compatibility/2006">
          <mc:Choice Requires="x14">
            <control shapeId="1090" r:id="rId16" name="Check Box 66">
              <controlPr defaultSize="0" autoFill="0" autoLine="0" autoPict="0">
                <anchor moveWithCells="1">
                  <from>
                    <xdr:col>0</xdr:col>
                    <xdr:colOff>590550</xdr:colOff>
                    <xdr:row>30</xdr:row>
                    <xdr:rowOff>114300</xdr:rowOff>
                  </from>
                  <to>
                    <xdr:col>1</xdr:col>
                    <xdr:colOff>76200</xdr:colOff>
                    <xdr:row>31</xdr:row>
                    <xdr:rowOff>190500</xdr:rowOff>
                  </to>
                </anchor>
              </controlPr>
            </control>
          </mc:Choice>
        </mc:AlternateContent>
        <mc:AlternateContent xmlns:mc="http://schemas.openxmlformats.org/markup-compatibility/2006">
          <mc:Choice Requires="x14">
            <control shapeId="1091" r:id="rId17" name="Check Box 67">
              <controlPr defaultSize="0" autoFill="0" autoLine="0" autoPict="0">
                <anchor moveWithCells="1">
                  <from>
                    <xdr:col>0</xdr:col>
                    <xdr:colOff>590550</xdr:colOff>
                    <xdr:row>13</xdr:row>
                    <xdr:rowOff>114300</xdr:rowOff>
                  </from>
                  <to>
                    <xdr:col>1</xdr:col>
                    <xdr:colOff>76200</xdr:colOff>
                    <xdr:row>14</xdr:row>
                    <xdr:rowOff>190500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48"/>
  <sheetViews>
    <sheetView view="pageBreakPreview" zoomScaleNormal="100" zoomScaleSheetLayoutView="100" workbookViewId="0">
      <selection activeCell="A34" sqref="A34"/>
    </sheetView>
  </sheetViews>
  <sheetFormatPr baseColWidth="10" defaultColWidth="11.5703125" defaultRowHeight="12.75" x14ac:dyDescent="0.2"/>
  <cols>
    <col min="1" max="1" width="3.7109375" style="128" customWidth="1"/>
    <col min="2" max="2" width="6.28515625" style="128" customWidth="1"/>
    <col min="3" max="3" width="3.5703125" style="128" customWidth="1"/>
    <col min="4" max="4" width="7.7109375" style="128" customWidth="1"/>
    <col min="5" max="5" width="2.42578125" style="128" customWidth="1"/>
    <col min="6" max="10" width="12.85546875" style="128" customWidth="1"/>
    <col min="11" max="11" width="4.42578125" style="128" customWidth="1"/>
    <col min="12" max="16384" width="11.5703125" style="128"/>
  </cols>
  <sheetData>
    <row r="1" spans="1:19" ht="18" customHeight="1" x14ac:dyDescent="0.2">
      <c r="A1" s="619" t="s">
        <v>184</v>
      </c>
      <c r="B1" s="619"/>
      <c r="C1" s="619"/>
      <c r="D1" s="619"/>
      <c r="E1" s="619"/>
      <c r="F1" s="619"/>
      <c r="G1" s="619"/>
      <c r="H1" s="619"/>
      <c r="I1" s="619"/>
      <c r="J1" s="619"/>
      <c r="K1" s="619"/>
    </row>
    <row r="2" spans="1:19" ht="27" customHeight="1" x14ac:dyDescent="0.2">
      <c r="A2" s="620" t="s">
        <v>0</v>
      </c>
      <c r="B2" s="621"/>
      <c r="C2" s="621"/>
      <c r="D2" s="621"/>
      <c r="E2" s="621"/>
      <c r="F2" s="621"/>
      <c r="G2" s="621"/>
      <c r="H2" s="621"/>
      <c r="I2" s="621"/>
      <c r="J2" s="621"/>
      <c r="K2" s="621"/>
    </row>
    <row r="3" spans="1:19" ht="12" customHeight="1" x14ac:dyDescent="0.2">
      <c r="A3" s="618"/>
      <c r="B3" s="618"/>
      <c r="C3" s="618"/>
      <c r="D3" s="618"/>
      <c r="E3" s="618"/>
      <c r="F3" s="618"/>
      <c r="G3" s="618"/>
      <c r="H3" s="618"/>
      <c r="I3" s="618"/>
      <c r="J3" s="618"/>
      <c r="K3" s="618"/>
    </row>
    <row r="4" spans="1:19" s="130" customFormat="1" ht="23.25" customHeight="1" x14ac:dyDescent="0.2">
      <c r="A4" s="638" t="s">
        <v>42</v>
      </c>
      <c r="B4" s="638"/>
      <c r="C4" s="638"/>
      <c r="D4" s="638"/>
      <c r="E4" s="639" t="str">
        <f>IF('VN 2023'!$C$4="","",'VN 2023'!$C$4)</f>
        <v/>
      </c>
      <c r="F4" s="639"/>
      <c r="G4" s="639"/>
      <c r="H4" s="639"/>
      <c r="I4" s="129" t="s">
        <v>5</v>
      </c>
      <c r="J4" s="98" t="str">
        <f>IF('VN 2023'!$C$8="","",'VN 2023'!$C$8)</f>
        <v/>
      </c>
      <c r="R4" s="131"/>
      <c r="S4" s="131"/>
    </row>
    <row r="5" spans="1:19" ht="12" customHeight="1" x14ac:dyDescent="0.2">
      <c r="A5" s="606"/>
      <c r="B5" s="606"/>
      <c r="C5" s="606"/>
      <c r="D5" s="606"/>
      <c r="E5" s="606"/>
      <c r="F5" s="606"/>
      <c r="G5" s="606"/>
      <c r="H5" s="606"/>
      <c r="I5" s="606"/>
      <c r="J5" s="606"/>
      <c r="K5" s="606"/>
    </row>
    <row r="6" spans="1:19" ht="27.75" customHeight="1" x14ac:dyDescent="0.2">
      <c r="A6" s="623" t="s">
        <v>66</v>
      </c>
      <c r="B6" s="623"/>
      <c r="C6" s="623"/>
      <c r="D6" s="623"/>
      <c r="E6" s="623"/>
      <c r="F6" s="623"/>
      <c r="G6" s="623"/>
      <c r="H6" s="623"/>
      <c r="I6" s="623"/>
      <c r="J6" s="623"/>
      <c r="K6" s="623"/>
    </row>
    <row r="7" spans="1:19" ht="6.6" customHeight="1" x14ac:dyDescent="0.2">
      <c r="A7" s="606"/>
      <c r="B7" s="606"/>
      <c r="C7" s="606"/>
      <c r="D7" s="606"/>
      <c r="E7" s="606"/>
      <c r="F7" s="606"/>
      <c r="G7" s="606"/>
      <c r="H7" s="606"/>
      <c r="I7" s="606"/>
      <c r="J7" s="606"/>
      <c r="K7" s="606"/>
    </row>
    <row r="8" spans="1:19" ht="14.45" customHeight="1" x14ac:dyDescent="0.2">
      <c r="A8" s="624" t="s">
        <v>43</v>
      </c>
      <c r="B8" s="624"/>
      <c r="C8" s="624"/>
      <c r="D8" s="624"/>
      <c r="E8" s="624"/>
      <c r="F8" s="624"/>
      <c r="G8" s="624"/>
      <c r="H8" s="624"/>
      <c r="I8" s="624"/>
      <c r="J8" s="624"/>
      <c r="K8" s="624"/>
    </row>
    <row r="9" spans="1:19" x14ac:dyDescent="0.2">
      <c r="A9" s="625" t="s">
        <v>57</v>
      </c>
      <c r="B9" s="625"/>
      <c r="C9" s="625"/>
      <c r="D9" s="625"/>
      <c r="E9" s="625"/>
      <c r="F9" s="625"/>
      <c r="G9" s="625"/>
      <c r="H9" s="625"/>
      <c r="I9" s="625"/>
      <c r="J9" s="625"/>
      <c r="K9" s="625"/>
    </row>
    <row r="10" spans="1:19" x14ac:dyDescent="0.2">
      <c r="A10" s="606"/>
      <c r="B10" s="606"/>
      <c r="C10" s="606"/>
      <c r="D10" s="606"/>
      <c r="E10" s="606"/>
      <c r="F10" s="606"/>
      <c r="G10" s="606"/>
      <c r="H10" s="606"/>
      <c r="I10" s="606"/>
      <c r="J10" s="606"/>
      <c r="K10" s="606"/>
    </row>
    <row r="11" spans="1:19" ht="24" customHeight="1" x14ac:dyDescent="0.2">
      <c r="A11" s="608" t="s">
        <v>44</v>
      </c>
      <c r="B11" s="608"/>
      <c r="C11" s="608"/>
      <c r="D11" s="608"/>
      <c r="E11" s="608"/>
      <c r="F11" s="636"/>
      <c r="G11" s="637"/>
      <c r="H11" s="637"/>
      <c r="I11" s="637"/>
      <c r="J11" s="637"/>
    </row>
    <row r="12" spans="1:19" s="132" customFormat="1" ht="7.9" customHeight="1" x14ac:dyDescent="0.2">
      <c r="A12" s="617"/>
      <c r="B12" s="617"/>
      <c r="C12" s="617"/>
      <c r="D12" s="617"/>
      <c r="E12" s="617"/>
      <c r="F12" s="617"/>
      <c r="G12" s="617"/>
      <c r="H12" s="617"/>
      <c r="I12" s="617"/>
      <c r="J12" s="617"/>
      <c r="K12" s="617"/>
    </row>
    <row r="13" spans="1:19" ht="24" customHeight="1" x14ac:dyDescent="0.2">
      <c r="A13" s="608" t="s">
        <v>47</v>
      </c>
      <c r="B13" s="608"/>
      <c r="C13" s="608"/>
      <c r="D13" s="608"/>
      <c r="E13" s="608"/>
      <c r="F13" s="155"/>
    </row>
    <row r="14" spans="1:19" ht="7.9" customHeight="1" x14ac:dyDescent="0.2">
      <c r="A14" s="617"/>
      <c r="B14" s="617"/>
      <c r="C14" s="617"/>
      <c r="D14" s="617"/>
      <c r="E14" s="617"/>
      <c r="F14" s="617"/>
      <c r="G14" s="617"/>
      <c r="H14" s="617"/>
      <c r="I14" s="617"/>
      <c r="J14" s="617"/>
      <c r="K14" s="617"/>
    </row>
    <row r="15" spans="1:19" ht="24" customHeight="1" x14ac:dyDescent="0.2">
      <c r="A15" s="608" t="s">
        <v>120</v>
      </c>
      <c r="B15" s="608"/>
      <c r="C15" s="608"/>
      <c r="D15" s="608"/>
      <c r="E15" s="608"/>
      <c r="F15" s="636"/>
      <c r="G15" s="637"/>
      <c r="H15" s="637"/>
      <c r="I15" s="637"/>
      <c r="J15" s="637"/>
    </row>
    <row r="16" spans="1:19" ht="7.9" customHeight="1" x14ac:dyDescent="0.2">
      <c r="A16" s="617"/>
      <c r="B16" s="617"/>
      <c r="C16" s="617"/>
      <c r="D16" s="617"/>
      <c r="E16" s="617"/>
      <c r="F16" s="617"/>
      <c r="G16" s="617"/>
      <c r="H16" s="617"/>
      <c r="I16" s="617"/>
      <c r="J16" s="617"/>
      <c r="K16" s="617"/>
    </row>
    <row r="17" spans="1:11" ht="24" customHeight="1" x14ac:dyDescent="0.2">
      <c r="A17" s="608" t="s">
        <v>45</v>
      </c>
      <c r="B17" s="608"/>
      <c r="C17" s="608"/>
      <c r="D17" s="608"/>
      <c r="E17" s="608"/>
      <c r="F17" s="224"/>
      <c r="G17" s="132"/>
      <c r="H17" s="132"/>
      <c r="I17" s="152"/>
      <c r="J17" s="152"/>
    </row>
    <row r="18" spans="1:11" s="132" customFormat="1" ht="7.9" customHeight="1" x14ac:dyDescent="0.2">
      <c r="A18" s="617"/>
      <c r="B18" s="617"/>
      <c r="C18" s="617"/>
      <c r="D18" s="617"/>
      <c r="E18" s="617"/>
      <c r="F18" s="617"/>
      <c r="G18" s="617"/>
      <c r="H18" s="617"/>
      <c r="I18" s="617"/>
      <c r="J18" s="617"/>
      <c r="K18" s="617"/>
    </row>
    <row r="19" spans="1:11" ht="24" customHeight="1" x14ac:dyDescent="0.2">
      <c r="A19" s="613" t="s">
        <v>46</v>
      </c>
      <c r="B19" s="613"/>
      <c r="C19" s="613"/>
      <c r="D19" s="613"/>
      <c r="E19" s="613"/>
      <c r="F19" s="635"/>
      <c r="G19" s="635"/>
      <c r="H19" s="635"/>
      <c r="I19" s="152"/>
      <c r="J19" s="152"/>
    </row>
    <row r="20" spans="1:11" ht="8.1" customHeight="1" x14ac:dyDescent="0.2">
      <c r="A20" s="617"/>
      <c r="B20" s="617"/>
      <c r="C20" s="617"/>
      <c r="D20" s="617"/>
      <c r="E20" s="617"/>
      <c r="F20" s="617"/>
      <c r="G20" s="617"/>
      <c r="H20" s="617"/>
      <c r="I20" s="617"/>
      <c r="J20" s="617"/>
      <c r="K20" s="617"/>
    </row>
    <row r="21" spans="1:11" ht="24" customHeight="1" x14ac:dyDescent="0.2">
      <c r="A21" s="631" t="s">
        <v>102</v>
      </c>
      <c r="B21" s="631"/>
      <c r="C21" s="631"/>
      <c r="D21" s="631"/>
      <c r="E21" s="631"/>
      <c r="F21" s="155"/>
      <c r="K21" s="132"/>
    </row>
    <row r="22" spans="1:11" s="132" customFormat="1" ht="7.9" customHeight="1" x14ac:dyDescent="0.2">
      <c r="A22" s="617"/>
      <c r="B22" s="617"/>
      <c r="C22" s="617"/>
      <c r="D22" s="617"/>
      <c r="E22" s="617"/>
      <c r="F22" s="617"/>
      <c r="G22" s="617"/>
      <c r="H22" s="617"/>
      <c r="I22" s="617"/>
      <c r="J22" s="617"/>
      <c r="K22" s="617"/>
    </row>
    <row r="23" spans="1:11" ht="24" customHeight="1" x14ac:dyDescent="0.2">
      <c r="A23" s="631" t="s">
        <v>144</v>
      </c>
      <c r="B23" s="631"/>
      <c r="C23" s="631"/>
      <c r="D23" s="631"/>
      <c r="E23" s="631"/>
      <c r="F23" s="155"/>
    </row>
    <row r="24" spans="1:11" ht="7.9" customHeight="1" x14ac:dyDescent="0.2">
      <c r="A24" s="617"/>
      <c r="B24" s="617"/>
      <c r="C24" s="617"/>
      <c r="D24" s="617"/>
      <c r="E24" s="617"/>
      <c r="F24" s="617"/>
      <c r="G24" s="617"/>
      <c r="H24" s="617"/>
      <c r="I24" s="617"/>
      <c r="J24" s="617"/>
      <c r="K24" s="617"/>
    </row>
    <row r="25" spans="1:11" ht="24.6" customHeight="1" x14ac:dyDescent="0.2">
      <c r="A25" s="629" t="s">
        <v>168</v>
      </c>
      <c r="B25" s="629"/>
      <c r="C25" s="629"/>
      <c r="D25" s="629"/>
      <c r="E25" s="629"/>
      <c r="F25" s="629"/>
      <c r="G25" s="629"/>
      <c r="H25" s="206" t="s">
        <v>142</v>
      </c>
      <c r="I25" s="153"/>
      <c r="J25" s="206" t="s">
        <v>143</v>
      </c>
      <c r="K25" s="153"/>
    </row>
    <row r="26" spans="1:11" ht="7.9" customHeight="1" x14ac:dyDescent="0.2">
      <c r="A26" s="617"/>
      <c r="B26" s="617"/>
      <c r="C26" s="617"/>
      <c r="D26" s="617"/>
      <c r="E26" s="617"/>
      <c r="F26" s="617"/>
      <c r="G26" s="617"/>
      <c r="H26" s="617"/>
      <c r="I26" s="617"/>
      <c r="J26" s="617"/>
      <c r="K26" s="617"/>
    </row>
    <row r="27" spans="1:11" ht="24" customHeight="1" x14ac:dyDescent="0.2">
      <c r="A27" s="609" t="s">
        <v>140</v>
      </c>
      <c r="B27" s="609"/>
      <c r="C27" s="609"/>
      <c r="D27" s="609"/>
      <c r="E27" s="609"/>
      <c r="F27" s="636"/>
      <c r="G27" s="637"/>
      <c r="H27" s="637"/>
      <c r="I27" s="637"/>
      <c r="J27" s="637"/>
    </row>
    <row r="28" spans="1:11" ht="24.6" customHeight="1" x14ac:dyDescent="0.2">
      <c r="A28" s="617"/>
      <c r="B28" s="617"/>
      <c r="C28" s="617"/>
      <c r="D28" s="617"/>
      <c r="E28" s="617"/>
      <c r="F28" s="617"/>
      <c r="G28" s="617"/>
      <c r="H28" s="617"/>
      <c r="I28" s="617"/>
      <c r="J28" s="617"/>
      <c r="K28" s="617"/>
    </row>
    <row r="29" spans="1:11" ht="15.75" x14ac:dyDescent="0.2">
      <c r="A29" s="632" t="s">
        <v>185</v>
      </c>
      <c r="B29" s="632"/>
      <c r="C29" s="632"/>
      <c r="D29" s="632"/>
      <c r="E29" s="632"/>
      <c r="F29" s="632"/>
      <c r="G29" s="632"/>
      <c r="H29" s="632"/>
      <c r="I29" s="632"/>
      <c r="J29" s="632"/>
      <c r="K29" s="632"/>
    </row>
    <row r="30" spans="1:11" s="132" customFormat="1" ht="7.9" customHeight="1" x14ac:dyDescent="0.2">
      <c r="A30" s="617"/>
      <c r="B30" s="617"/>
      <c r="C30" s="617"/>
      <c r="D30" s="617"/>
      <c r="E30" s="617"/>
      <c r="F30" s="617"/>
      <c r="G30" s="617"/>
      <c r="H30" s="617"/>
      <c r="I30" s="617"/>
      <c r="J30" s="617"/>
      <c r="K30" s="617"/>
    </row>
    <row r="31" spans="1:11" ht="26.45" customHeight="1" x14ac:dyDescent="0.2">
      <c r="A31" s="608" t="s">
        <v>39</v>
      </c>
      <c r="B31" s="608"/>
      <c r="C31" s="608"/>
      <c r="D31" s="608"/>
      <c r="E31" s="608"/>
      <c r="F31" s="635"/>
      <c r="G31" s="635"/>
      <c r="H31" s="634" t="s">
        <v>67</v>
      </c>
      <c r="I31" s="634"/>
      <c r="J31" s="634"/>
      <c r="K31" s="634"/>
    </row>
    <row r="32" spans="1:11" ht="7.9" customHeight="1" x14ac:dyDescent="0.2">
      <c r="A32" s="153"/>
      <c r="B32" s="153"/>
      <c r="C32" s="153"/>
      <c r="D32" s="153"/>
      <c r="E32" s="153"/>
      <c r="F32" s="153"/>
      <c r="G32" s="153"/>
      <c r="H32" s="153"/>
      <c r="I32" s="633" t="s">
        <v>145</v>
      </c>
      <c r="J32" s="633"/>
      <c r="K32" s="633"/>
    </row>
    <row r="33" spans="1:14" ht="36" customHeight="1" x14ac:dyDescent="0.2">
      <c r="A33" s="608" t="s">
        <v>186</v>
      </c>
      <c r="B33" s="608"/>
      <c r="C33" s="608"/>
      <c r="D33" s="608"/>
      <c r="E33" s="608"/>
      <c r="F33" s="156"/>
      <c r="G33" s="207" t="s">
        <v>7</v>
      </c>
      <c r="H33" s="157"/>
      <c r="I33" s="633"/>
      <c r="J33" s="633"/>
      <c r="K33" s="633"/>
    </row>
    <row r="34" spans="1:14" ht="7.9" customHeight="1" x14ac:dyDescent="0.2">
      <c r="A34" s="153"/>
      <c r="B34" s="153"/>
      <c r="C34" s="153"/>
      <c r="D34" s="153"/>
      <c r="E34" s="153"/>
      <c r="F34" s="153"/>
      <c r="G34" s="153"/>
      <c r="H34" s="153"/>
      <c r="I34" s="633"/>
      <c r="J34" s="633"/>
      <c r="K34" s="633"/>
    </row>
    <row r="35" spans="1:14" ht="36" customHeight="1" x14ac:dyDescent="0.2">
      <c r="A35" s="609" t="s">
        <v>101</v>
      </c>
      <c r="B35" s="609"/>
      <c r="C35" s="609"/>
      <c r="D35" s="609"/>
      <c r="E35" s="609"/>
      <c r="F35" s="636"/>
      <c r="G35" s="637"/>
      <c r="H35" s="637"/>
      <c r="I35" s="637"/>
      <c r="J35" s="637"/>
    </row>
    <row r="36" spans="1:14" x14ac:dyDescent="0.2">
      <c r="A36" s="617"/>
      <c r="B36" s="617"/>
      <c r="C36" s="617"/>
      <c r="D36" s="617"/>
      <c r="E36" s="617"/>
      <c r="F36" s="627"/>
      <c r="G36" s="627"/>
      <c r="H36" s="627"/>
      <c r="I36" s="627"/>
      <c r="J36" s="627"/>
      <c r="K36" s="617"/>
    </row>
    <row r="37" spans="1:14" x14ac:dyDescent="0.2">
      <c r="A37" s="622" t="s">
        <v>48</v>
      </c>
      <c r="B37" s="622"/>
      <c r="C37" s="622"/>
      <c r="D37" s="622"/>
      <c r="E37" s="622"/>
      <c r="F37" s="622"/>
      <c r="G37" s="622"/>
      <c r="H37" s="622"/>
      <c r="I37" s="622"/>
      <c r="J37" s="622"/>
      <c r="K37" s="622"/>
    </row>
    <row r="38" spans="1:14" x14ac:dyDescent="0.2">
      <c r="A38" s="617"/>
      <c r="B38" s="617"/>
      <c r="C38" s="617"/>
      <c r="D38" s="617"/>
      <c r="E38" s="617"/>
      <c r="F38" s="617"/>
      <c r="G38" s="617"/>
      <c r="H38" s="617"/>
      <c r="I38" s="617"/>
      <c r="J38" s="617"/>
      <c r="K38" s="617"/>
    </row>
    <row r="39" spans="1:14" x14ac:dyDescent="0.2">
      <c r="A39" s="153"/>
      <c r="B39" s="630" t="s">
        <v>49</v>
      </c>
      <c r="C39" s="630"/>
      <c r="D39" s="630"/>
      <c r="E39" s="222"/>
      <c r="F39" s="223" t="s">
        <v>50</v>
      </c>
      <c r="G39" s="223" t="s">
        <v>51</v>
      </c>
      <c r="H39" s="223" t="s">
        <v>52</v>
      </c>
      <c r="I39" s="223" t="s">
        <v>53</v>
      </c>
      <c r="J39" s="223" t="s">
        <v>54</v>
      </c>
    </row>
    <row r="40" spans="1:14" x14ac:dyDescent="0.2">
      <c r="A40" s="617"/>
      <c r="B40" s="617"/>
      <c r="C40" s="617"/>
      <c r="D40" s="617"/>
      <c r="E40" s="617"/>
      <c r="F40" s="617"/>
      <c r="G40" s="617"/>
      <c r="H40" s="617"/>
      <c r="I40" s="617"/>
      <c r="J40" s="617"/>
      <c r="K40" s="617"/>
    </row>
    <row r="41" spans="1:14" ht="27" customHeight="1" x14ac:dyDescent="0.2">
      <c r="A41" s="40"/>
      <c r="B41" s="628" t="s">
        <v>55</v>
      </c>
      <c r="C41" s="628"/>
      <c r="D41" s="628"/>
      <c r="E41" s="154"/>
      <c r="F41" s="158"/>
      <c r="G41" s="158"/>
      <c r="H41" s="158"/>
      <c r="I41" s="158"/>
      <c r="J41" s="158"/>
    </row>
    <row r="42" spans="1:14" ht="7.9" customHeight="1" x14ac:dyDescent="0.2">
      <c r="A42" s="617"/>
      <c r="B42" s="617"/>
      <c r="C42" s="617"/>
      <c r="D42" s="617"/>
      <c r="E42" s="617"/>
      <c r="F42" s="617"/>
      <c r="G42" s="617"/>
      <c r="H42" s="617"/>
      <c r="I42" s="617"/>
      <c r="J42" s="617"/>
      <c r="K42" s="617"/>
    </row>
    <row r="43" spans="1:14" ht="24.6" customHeight="1" x14ac:dyDescent="0.2">
      <c r="A43" s="629" t="s">
        <v>169</v>
      </c>
      <c r="B43" s="629"/>
      <c r="C43" s="629"/>
      <c r="D43" s="629"/>
      <c r="E43" s="629"/>
      <c r="F43" s="629"/>
      <c r="G43" s="629"/>
      <c r="H43" s="206" t="s">
        <v>142</v>
      </c>
      <c r="I43" s="153"/>
      <c r="J43" s="206" t="s">
        <v>143</v>
      </c>
      <c r="K43" s="153"/>
    </row>
    <row r="44" spans="1:14" x14ac:dyDescent="0.2">
      <c r="A44" s="617"/>
      <c r="B44" s="617"/>
      <c r="C44" s="617"/>
      <c r="D44" s="617"/>
      <c r="E44" s="617"/>
      <c r="F44" s="617"/>
      <c r="G44" s="617"/>
      <c r="H44" s="617"/>
      <c r="I44" s="617"/>
      <c r="J44" s="617"/>
      <c r="K44" s="617"/>
    </row>
    <row r="45" spans="1:14" x14ac:dyDescent="0.2">
      <c r="A45" s="617"/>
      <c r="B45" s="617"/>
      <c r="C45" s="617"/>
      <c r="D45" s="617"/>
      <c r="E45" s="617"/>
      <c r="F45" s="617"/>
      <c r="G45" s="617"/>
      <c r="H45" s="617"/>
      <c r="I45" s="617"/>
      <c r="J45" s="617"/>
      <c r="K45" s="617"/>
    </row>
    <row r="46" spans="1:14" s="134" customFormat="1" ht="27.75" customHeight="1" x14ac:dyDescent="0.2">
      <c r="A46" s="640" t="str">
        <f>IF('VN 2023'!$A$110="","",'VN 2023'!$A$110)</f>
        <v/>
      </c>
      <c r="B46" s="640"/>
      <c r="C46" s="640"/>
      <c r="D46" s="640"/>
      <c r="E46" s="640"/>
      <c r="F46" s="640"/>
      <c r="G46" s="96"/>
      <c r="H46" s="641"/>
      <c r="I46" s="641"/>
      <c r="J46" s="641"/>
      <c r="K46" s="96"/>
      <c r="L46" s="91"/>
      <c r="N46" s="91"/>
    </row>
    <row r="47" spans="1:14" s="134" customFormat="1" ht="12.75" customHeight="1" x14ac:dyDescent="0.2">
      <c r="A47" s="642" t="s">
        <v>27</v>
      </c>
      <c r="B47" s="642"/>
      <c r="C47" s="642"/>
      <c r="D47" s="642"/>
      <c r="E47" s="642"/>
      <c r="F47" s="642"/>
      <c r="G47" s="135"/>
      <c r="H47" s="560" t="s">
        <v>56</v>
      </c>
      <c r="I47" s="560"/>
      <c r="J47" s="560"/>
      <c r="K47" s="642"/>
      <c r="L47" s="135"/>
      <c r="N47" s="135"/>
    </row>
    <row r="48" spans="1:14" x14ac:dyDescent="0.2">
      <c r="A48" s="617"/>
      <c r="B48" s="617"/>
      <c r="C48" s="617"/>
      <c r="D48" s="617"/>
      <c r="E48" s="617"/>
      <c r="F48" s="617"/>
      <c r="G48" s="617"/>
      <c r="H48" s="617"/>
      <c r="I48" s="617"/>
      <c r="J48" s="617"/>
      <c r="K48" s="617"/>
    </row>
  </sheetData>
  <sheetProtection formatCells="0"/>
  <mergeCells count="57">
    <mergeCell ref="A48:K48"/>
    <mergeCell ref="A44:K44"/>
    <mergeCell ref="A45:K45"/>
    <mergeCell ref="A46:F46"/>
    <mergeCell ref="H46:J46"/>
    <mergeCell ref="A47:F47"/>
    <mergeCell ref="H47:K47"/>
    <mergeCell ref="A43:G43"/>
    <mergeCell ref="I32:K34"/>
    <mergeCell ref="A33:E33"/>
    <mergeCell ref="A35:E35"/>
    <mergeCell ref="F35:J35"/>
    <mergeCell ref="A36:K36"/>
    <mergeCell ref="A37:K37"/>
    <mergeCell ref="A38:K38"/>
    <mergeCell ref="B39:D39"/>
    <mergeCell ref="A40:K40"/>
    <mergeCell ref="B41:D41"/>
    <mergeCell ref="A42:K42"/>
    <mergeCell ref="A28:K28"/>
    <mergeCell ref="A29:K29"/>
    <mergeCell ref="A30:K30"/>
    <mergeCell ref="A31:E31"/>
    <mergeCell ref="F31:G31"/>
    <mergeCell ref="H31:K31"/>
    <mergeCell ref="A27:E27"/>
    <mergeCell ref="F27:J27"/>
    <mergeCell ref="A17:E17"/>
    <mergeCell ref="A18:K18"/>
    <mergeCell ref="A19:E19"/>
    <mergeCell ref="F19:H19"/>
    <mergeCell ref="A20:K20"/>
    <mergeCell ref="A21:E21"/>
    <mergeCell ref="A22:K22"/>
    <mergeCell ref="A23:E23"/>
    <mergeCell ref="A24:K24"/>
    <mergeCell ref="A25:G25"/>
    <mergeCell ref="A26:K26"/>
    <mergeCell ref="A16:K16"/>
    <mergeCell ref="A6:K6"/>
    <mergeCell ref="A7:K7"/>
    <mergeCell ref="A8:K8"/>
    <mergeCell ref="A9:K9"/>
    <mergeCell ref="A10:K10"/>
    <mergeCell ref="A11:E11"/>
    <mergeCell ref="F11:J11"/>
    <mergeCell ref="A12:K12"/>
    <mergeCell ref="A13:E13"/>
    <mergeCell ref="A14:K14"/>
    <mergeCell ref="A15:E15"/>
    <mergeCell ref="F15:J15"/>
    <mergeCell ref="A5:K5"/>
    <mergeCell ref="A1:K1"/>
    <mergeCell ref="A2:K2"/>
    <mergeCell ref="A3:K3"/>
    <mergeCell ref="A4:D4"/>
    <mergeCell ref="E4:H4"/>
  </mergeCells>
  <conditionalFormatting sqref="S46">
    <cfRule type="cellIs" dxfId="11" priority="1" stopIfTrue="1" operator="equal">
      <formula>0</formula>
    </cfRule>
  </conditionalFormatting>
  <printOptions horizontalCentered="1"/>
  <pageMargins left="0.23622047244094491" right="0.19685039370078741" top="0.39370078740157483" bottom="0.39370078740157483" header="0.31496062992125984" footer="0.31496062992125984"/>
  <pageSetup paperSize="9" scale="8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2945" r:id="rId4" name="Check Box 1">
              <controlPr defaultSize="0" autoFill="0" autoLine="0" autoPict="0">
                <anchor moveWithCells="1">
                  <from>
                    <xdr:col>7</xdr:col>
                    <xdr:colOff>438150</xdr:colOff>
                    <xdr:row>23</xdr:row>
                    <xdr:rowOff>66675</xdr:rowOff>
                  </from>
                  <to>
                    <xdr:col>7</xdr:col>
                    <xdr:colOff>762000</xdr:colOff>
                    <xdr:row>25</xdr:row>
                    <xdr:rowOff>28575</xdr:rowOff>
                  </to>
                </anchor>
              </controlPr>
            </control>
          </mc:Choice>
        </mc:AlternateContent>
        <mc:AlternateContent xmlns:mc="http://schemas.openxmlformats.org/markup-compatibility/2006">
          <mc:Choice Requires="x14">
            <control shapeId="82946" r:id="rId5" name="Check Box 2">
              <controlPr defaultSize="0" autoFill="0" autoLine="0" autoPict="0">
                <anchor moveWithCells="1">
                  <from>
                    <xdr:col>9</xdr:col>
                    <xdr:colOff>323850</xdr:colOff>
                    <xdr:row>23</xdr:row>
                    <xdr:rowOff>66675</xdr:rowOff>
                  </from>
                  <to>
                    <xdr:col>9</xdr:col>
                    <xdr:colOff>647700</xdr:colOff>
                    <xdr:row>25</xdr:row>
                    <xdr:rowOff>28575</xdr:rowOff>
                  </to>
                </anchor>
              </controlPr>
            </control>
          </mc:Choice>
        </mc:AlternateContent>
        <mc:AlternateContent xmlns:mc="http://schemas.openxmlformats.org/markup-compatibility/2006">
          <mc:Choice Requires="x14">
            <control shapeId="82947" r:id="rId6" name="Check Box 3">
              <controlPr defaultSize="0" autoFill="0" autoLine="0" autoPict="0">
                <anchor moveWithCells="1">
                  <from>
                    <xdr:col>7</xdr:col>
                    <xdr:colOff>438150</xdr:colOff>
                    <xdr:row>41</xdr:row>
                    <xdr:rowOff>66675</xdr:rowOff>
                  </from>
                  <to>
                    <xdr:col>7</xdr:col>
                    <xdr:colOff>762000</xdr:colOff>
                    <xdr:row>43</xdr:row>
                    <xdr:rowOff>28575</xdr:rowOff>
                  </to>
                </anchor>
              </controlPr>
            </control>
          </mc:Choice>
        </mc:AlternateContent>
        <mc:AlternateContent xmlns:mc="http://schemas.openxmlformats.org/markup-compatibility/2006">
          <mc:Choice Requires="x14">
            <control shapeId="82948" r:id="rId7" name="Check Box 4">
              <controlPr defaultSize="0" autoFill="0" autoLine="0" autoPict="0">
                <anchor moveWithCells="1">
                  <from>
                    <xdr:col>9</xdr:col>
                    <xdr:colOff>323850</xdr:colOff>
                    <xdr:row>41</xdr:row>
                    <xdr:rowOff>66675</xdr:rowOff>
                  </from>
                  <to>
                    <xdr:col>9</xdr:col>
                    <xdr:colOff>647700</xdr:colOff>
                    <xdr:row>43</xdr:row>
                    <xdr:rowOff>28575</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36"/>
  <sheetViews>
    <sheetView view="pageBreakPreview" zoomScaleNormal="100" zoomScaleSheetLayoutView="100" workbookViewId="0">
      <selection activeCell="E10" sqref="E10:E11"/>
    </sheetView>
  </sheetViews>
  <sheetFormatPr baseColWidth="10" defaultColWidth="11.42578125" defaultRowHeight="15" x14ac:dyDescent="0.2"/>
  <cols>
    <col min="1" max="1" width="16" style="37" customWidth="1"/>
    <col min="2" max="2" width="20.28515625" style="37" customWidth="1"/>
    <col min="3" max="4" width="10.7109375" style="37" customWidth="1"/>
    <col min="5" max="5" width="17.85546875" style="37" customWidth="1"/>
    <col min="6" max="6" width="25.5703125" style="37" customWidth="1"/>
    <col min="7" max="7" width="8.7109375" style="37" customWidth="1"/>
    <col min="8" max="16384" width="11.42578125" style="111"/>
  </cols>
  <sheetData>
    <row r="1" spans="1:19" ht="15" customHeight="1" x14ac:dyDescent="0.2">
      <c r="A1" s="653" t="s">
        <v>261</v>
      </c>
      <c r="B1" s="653"/>
      <c r="C1" s="653"/>
      <c r="D1" s="653"/>
      <c r="E1" s="653"/>
      <c r="F1" s="653"/>
      <c r="G1" s="59"/>
    </row>
    <row r="2" spans="1:19" ht="18" customHeight="1" x14ac:dyDescent="0.2">
      <c r="A2" s="522" t="s">
        <v>262</v>
      </c>
      <c r="B2" s="522"/>
      <c r="C2" s="522"/>
      <c r="D2" s="522"/>
      <c r="E2" s="522"/>
      <c r="F2" s="522"/>
      <c r="G2" s="137"/>
    </row>
    <row r="3" spans="1:19" s="114" customFormat="1" ht="18" customHeight="1" x14ac:dyDescent="0.2">
      <c r="A3" s="522" t="s">
        <v>207</v>
      </c>
      <c r="B3" s="522"/>
      <c r="C3" s="522"/>
      <c r="D3" s="522"/>
      <c r="E3" s="522"/>
      <c r="F3" s="522"/>
      <c r="G3" s="138"/>
    </row>
    <row r="4" spans="1:19" s="114" customFormat="1" ht="12" customHeight="1" x14ac:dyDescent="0.2">
      <c r="A4" s="113"/>
      <c r="B4" s="113"/>
      <c r="C4" s="113"/>
      <c r="D4" s="113"/>
      <c r="E4" s="113"/>
      <c r="F4" s="113"/>
      <c r="G4" s="113"/>
    </row>
    <row r="5" spans="1:19" ht="23.25" customHeight="1" x14ac:dyDescent="0.2">
      <c r="A5" s="55" t="s">
        <v>42</v>
      </c>
      <c r="B5" s="657" t="str">
        <f>IF('VN 2023'!$C$4="","",'VN 2023'!$C$4)</f>
        <v/>
      </c>
      <c r="C5" s="657"/>
      <c r="D5" s="657"/>
      <c r="E5" s="355" t="s">
        <v>5</v>
      </c>
      <c r="F5" s="356" t="str">
        <f>IF('VN 2023'!$C$8="","",'VN 2023'!$C$8)</f>
        <v/>
      </c>
      <c r="G5" s="111"/>
      <c r="R5" s="110"/>
      <c r="S5" s="110"/>
    </row>
    <row r="6" spans="1:19" s="26" customFormat="1" ht="12" customHeight="1" x14ac:dyDescent="0.2">
      <c r="A6" s="305"/>
      <c r="B6" s="305"/>
      <c r="C6" s="304"/>
      <c r="D6" s="139"/>
      <c r="E6" s="38"/>
      <c r="F6" s="38"/>
      <c r="G6" s="38"/>
    </row>
    <row r="7" spans="1:19" s="26" customFormat="1" ht="18" customHeight="1" x14ac:dyDescent="0.2">
      <c r="A7" s="645" t="s">
        <v>259</v>
      </c>
      <c r="B7" s="645"/>
      <c r="C7" s="645"/>
      <c r="D7" s="645"/>
      <c r="E7" s="645"/>
      <c r="F7" s="645"/>
      <c r="G7" s="55"/>
    </row>
    <row r="8" spans="1:19" s="26" customFormat="1" ht="18" customHeight="1" x14ac:dyDescent="0.2">
      <c r="A8" s="646" t="s">
        <v>211</v>
      </c>
      <c r="B8" s="646"/>
      <c r="C8" s="646"/>
      <c r="D8" s="646"/>
      <c r="E8" s="646"/>
      <c r="F8" s="646"/>
      <c r="G8" s="55"/>
    </row>
    <row r="9" spans="1:19" x14ac:dyDescent="0.2">
      <c r="F9" s="140"/>
    </row>
    <row r="10" spans="1:19" s="115" customFormat="1" ht="25.5" customHeight="1" x14ac:dyDescent="0.2">
      <c r="A10" s="649" t="s">
        <v>64</v>
      </c>
      <c r="B10" s="650"/>
      <c r="C10" s="654" t="s">
        <v>260</v>
      </c>
      <c r="D10" s="650"/>
      <c r="E10" s="712" t="s">
        <v>270</v>
      </c>
      <c r="F10" s="655" t="s">
        <v>83</v>
      </c>
    </row>
    <row r="11" spans="1:19" s="115" customFormat="1" ht="20.45" customHeight="1" x14ac:dyDescent="0.2">
      <c r="A11" s="651"/>
      <c r="B11" s="652"/>
      <c r="C11" s="101" t="s">
        <v>176</v>
      </c>
      <c r="D11" s="101" t="s">
        <v>177</v>
      </c>
      <c r="E11" s="713"/>
      <c r="F11" s="656"/>
    </row>
    <row r="12" spans="1:19" s="120" customFormat="1" ht="24.75" customHeight="1" x14ac:dyDescent="0.2">
      <c r="A12" s="647"/>
      <c r="B12" s="648"/>
      <c r="C12" s="117"/>
      <c r="D12" s="117"/>
      <c r="E12" s="141"/>
      <c r="F12" s="142"/>
    </row>
    <row r="13" spans="1:19" s="120" customFormat="1" ht="24.75" customHeight="1" x14ac:dyDescent="0.2">
      <c r="A13" s="643"/>
      <c r="B13" s="644"/>
      <c r="C13" s="122"/>
      <c r="D13" s="122"/>
      <c r="E13" s="143"/>
      <c r="F13" s="144"/>
    </row>
    <row r="14" spans="1:19" s="120" customFormat="1" ht="24.75" customHeight="1" x14ac:dyDescent="0.2">
      <c r="A14" s="643"/>
      <c r="B14" s="644"/>
      <c r="C14" s="122"/>
      <c r="D14" s="122"/>
      <c r="E14" s="143"/>
      <c r="F14" s="144"/>
    </row>
    <row r="15" spans="1:19" s="120" customFormat="1" ht="24.75" customHeight="1" x14ac:dyDescent="0.2">
      <c r="A15" s="643"/>
      <c r="B15" s="644"/>
      <c r="C15" s="122"/>
      <c r="D15" s="122"/>
      <c r="E15" s="143"/>
      <c r="F15" s="144"/>
    </row>
    <row r="16" spans="1:19" s="120" customFormat="1" ht="24.75" customHeight="1" x14ac:dyDescent="0.2">
      <c r="A16" s="643"/>
      <c r="B16" s="644"/>
      <c r="C16" s="122"/>
      <c r="D16" s="122"/>
      <c r="E16" s="143"/>
      <c r="F16" s="144"/>
    </row>
    <row r="17" spans="1:7" s="120" customFormat="1" ht="24.75" customHeight="1" x14ac:dyDescent="0.2">
      <c r="A17" s="643"/>
      <c r="B17" s="644"/>
      <c r="C17" s="122"/>
      <c r="D17" s="122"/>
      <c r="E17" s="143"/>
      <c r="F17" s="144"/>
    </row>
    <row r="18" spans="1:7" s="120" customFormat="1" ht="24.75" customHeight="1" x14ac:dyDescent="0.2">
      <c r="A18" s="643"/>
      <c r="B18" s="644"/>
      <c r="C18" s="122"/>
      <c r="D18" s="122"/>
      <c r="E18" s="143"/>
      <c r="F18" s="144"/>
    </row>
    <row r="19" spans="1:7" s="120" customFormat="1" ht="24.75" customHeight="1" x14ac:dyDescent="0.2">
      <c r="A19" s="643"/>
      <c r="B19" s="644"/>
      <c r="C19" s="122"/>
      <c r="D19" s="122"/>
      <c r="E19" s="143"/>
      <c r="F19" s="144"/>
    </row>
    <row r="20" spans="1:7" s="120" customFormat="1" ht="24.75" customHeight="1" x14ac:dyDescent="0.2">
      <c r="A20" s="643"/>
      <c r="B20" s="644"/>
      <c r="C20" s="122"/>
      <c r="D20" s="122"/>
      <c r="E20" s="143"/>
      <c r="F20" s="144"/>
    </row>
    <row r="21" spans="1:7" s="120" customFormat="1" ht="24.75" customHeight="1" x14ac:dyDescent="0.2">
      <c r="A21" s="643"/>
      <c r="B21" s="644"/>
      <c r="C21" s="122"/>
      <c r="D21" s="122"/>
      <c r="E21" s="143"/>
      <c r="F21" s="144"/>
    </row>
    <row r="22" spans="1:7" s="120" customFormat="1" ht="24.75" customHeight="1" x14ac:dyDescent="0.2">
      <c r="A22" s="643"/>
      <c r="B22" s="644"/>
      <c r="C22" s="122"/>
      <c r="D22" s="122"/>
      <c r="E22" s="143"/>
      <c r="F22" s="144"/>
    </row>
    <row r="23" spans="1:7" s="120" customFormat="1" ht="24.75" customHeight="1" x14ac:dyDescent="0.2">
      <c r="A23" s="643"/>
      <c r="B23" s="644"/>
      <c r="C23" s="122"/>
      <c r="D23" s="122"/>
      <c r="E23" s="143"/>
      <c r="F23" s="144"/>
    </row>
    <row r="24" spans="1:7" s="120" customFormat="1" ht="24.75" customHeight="1" x14ac:dyDescent="0.2">
      <c r="A24" s="643"/>
      <c r="B24" s="644"/>
      <c r="C24" s="122"/>
      <c r="D24" s="122"/>
      <c r="E24" s="143"/>
      <c r="F24" s="144"/>
    </row>
    <row r="25" spans="1:7" s="120" customFormat="1" ht="24.75" customHeight="1" x14ac:dyDescent="0.2">
      <c r="A25" s="643"/>
      <c r="B25" s="644"/>
      <c r="C25" s="122"/>
      <c r="D25" s="122"/>
      <c r="E25" s="143"/>
      <c r="F25" s="144"/>
    </row>
    <row r="26" spans="1:7" s="120" customFormat="1" ht="24.75" customHeight="1" x14ac:dyDescent="0.2">
      <c r="A26" s="643"/>
      <c r="B26" s="644"/>
      <c r="C26" s="122"/>
      <c r="D26" s="122"/>
      <c r="E26" s="143"/>
      <c r="F26" s="144"/>
    </row>
    <row r="27" spans="1:7" s="120" customFormat="1" ht="24.75" customHeight="1" x14ac:dyDescent="0.2">
      <c r="A27" s="643"/>
      <c r="B27" s="644"/>
      <c r="C27" s="122"/>
      <c r="D27" s="122"/>
      <c r="E27" s="143"/>
      <c r="F27" s="144"/>
    </row>
    <row r="28" spans="1:7" s="120" customFormat="1" ht="24.75" customHeight="1" x14ac:dyDescent="0.2">
      <c r="A28" s="643"/>
      <c r="B28" s="644"/>
      <c r="C28" s="122"/>
      <c r="D28" s="122"/>
      <c r="E28" s="143"/>
      <c r="F28" s="144"/>
      <c r="G28" s="125"/>
    </row>
    <row r="29" spans="1:7" s="120" customFormat="1" ht="24.75" customHeight="1" x14ac:dyDescent="0.2">
      <c r="A29" s="643"/>
      <c r="B29" s="644"/>
      <c r="C29" s="122"/>
      <c r="D29" s="122"/>
      <c r="E29" s="143"/>
      <c r="F29" s="144"/>
    </row>
    <row r="30" spans="1:7" s="120" customFormat="1" ht="24.75" customHeight="1" x14ac:dyDescent="0.2">
      <c r="A30" s="643"/>
      <c r="B30" s="644"/>
      <c r="C30" s="122"/>
      <c r="D30" s="122"/>
      <c r="E30" s="143"/>
      <c r="F30" s="144"/>
    </row>
    <row r="31" spans="1:7" s="120" customFormat="1" ht="24.75" customHeight="1" x14ac:dyDescent="0.2">
      <c r="A31" s="643"/>
      <c r="B31" s="644"/>
      <c r="C31" s="122"/>
      <c r="D31" s="122"/>
      <c r="E31" s="143"/>
      <c r="F31" s="144"/>
      <c r="G31" s="125"/>
    </row>
    <row r="32" spans="1:7" s="120" customFormat="1" ht="24.75" customHeight="1" thickBot="1" x14ac:dyDescent="0.25">
      <c r="A32" s="658"/>
      <c r="B32" s="659"/>
      <c r="C32" s="145"/>
      <c r="D32" s="146"/>
      <c r="E32" s="147"/>
      <c r="F32" s="148"/>
      <c r="G32" s="125"/>
    </row>
    <row r="33" spans="1:15" ht="31.5" customHeight="1" thickBot="1" x14ac:dyDescent="0.25">
      <c r="D33" s="149"/>
      <c r="E33" s="302" t="s">
        <v>40</v>
      </c>
      <c r="F33" s="150">
        <f>SUM(F12:F32)</f>
        <v>0</v>
      </c>
      <c r="G33" s="151"/>
    </row>
    <row r="34" spans="1:15" x14ac:dyDescent="0.2">
      <c r="D34" s="151"/>
      <c r="F34" s="151"/>
      <c r="G34" s="151"/>
    </row>
    <row r="35" spans="1:15" s="339" customFormat="1" ht="27.75" customHeight="1" x14ac:dyDescent="0.2">
      <c r="A35" s="516" t="str">
        <f>IF('VN 2023'!$A$110="","",'VN 2023'!$A$110)</f>
        <v/>
      </c>
      <c r="B35" s="516"/>
      <c r="C35" s="516"/>
      <c r="D35" s="55"/>
      <c r="E35" s="626"/>
      <c r="F35" s="626"/>
      <c r="G35" s="55"/>
      <c r="H35" s="55"/>
      <c r="L35" s="352"/>
      <c r="M35" s="352"/>
      <c r="O35" s="352"/>
    </row>
    <row r="36" spans="1:15" s="339" customFormat="1" ht="12.75" customHeight="1" x14ac:dyDescent="0.2">
      <c r="A36" s="523" t="s">
        <v>27</v>
      </c>
      <c r="B36" s="523"/>
      <c r="C36" s="523"/>
      <c r="D36" s="354"/>
      <c r="E36" s="523" t="s">
        <v>4</v>
      </c>
      <c r="F36" s="523"/>
      <c r="G36" s="354"/>
      <c r="H36" s="354"/>
      <c r="L36" s="354"/>
      <c r="M36" s="354"/>
      <c r="O36" s="354"/>
    </row>
  </sheetData>
  <sheetProtection sheet="1" formatCells="0"/>
  <mergeCells count="35">
    <mergeCell ref="A36:C36"/>
    <mergeCell ref="A28:B28"/>
    <mergeCell ref="A31:B31"/>
    <mergeCell ref="A32:B32"/>
    <mergeCell ref="E36:F36"/>
    <mergeCell ref="A1:F1"/>
    <mergeCell ref="E35:F35"/>
    <mergeCell ref="A35:C35"/>
    <mergeCell ref="A3:F3"/>
    <mergeCell ref="C10:D10"/>
    <mergeCell ref="E10:E11"/>
    <mergeCell ref="F10:F11"/>
    <mergeCell ref="A2:F2"/>
    <mergeCell ref="A19:B19"/>
    <mergeCell ref="A21:B21"/>
    <mergeCell ref="A22:B22"/>
    <mergeCell ref="A23:B23"/>
    <mergeCell ref="B5:D5"/>
    <mergeCell ref="A30:B30"/>
    <mergeCell ref="A13:B13"/>
    <mergeCell ref="A29:B29"/>
    <mergeCell ref="A25:B25"/>
    <mergeCell ref="A7:F7"/>
    <mergeCell ref="A8:F8"/>
    <mergeCell ref="A26:B26"/>
    <mergeCell ref="A27:B27"/>
    <mergeCell ref="A12:B12"/>
    <mergeCell ref="A10:B11"/>
    <mergeCell ref="A20:B20"/>
    <mergeCell ref="A14:B14"/>
    <mergeCell ref="A18:B18"/>
    <mergeCell ref="A17:B17"/>
    <mergeCell ref="A16:B16"/>
    <mergeCell ref="A15:B15"/>
    <mergeCell ref="A24:B24"/>
  </mergeCells>
  <conditionalFormatting sqref="F33">
    <cfRule type="cellIs" dxfId="10" priority="3" stopIfTrue="1" operator="equal">
      <formula>0</formula>
    </cfRule>
  </conditionalFormatting>
  <conditionalFormatting sqref="T35">
    <cfRule type="cellIs" dxfId="9" priority="1" stopIfTrue="1" operator="equal">
      <formula>0</formula>
    </cfRule>
  </conditionalFormatting>
  <printOptions horizontalCentered="1"/>
  <pageMargins left="0.23622047244094491" right="0.19685039370078741" top="0.39370078740157483" bottom="0.39370078740157483" header="0.31496062992125984" footer="0.31496062992125984"/>
  <pageSetup paperSize="9" scale="90" fitToWidth="0"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9457" r:id="rId4" name="Check Box 1">
              <controlPr defaultSize="0" autoFill="0" autoLine="0" autoPict="0">
                <anchor moveWithCells="1">
                  <from>
                    <xdr:col>0</xdr:col>
                    <xdr:colOff>9525</xdr:colOff>
                    <xdr:row>5</xdr:row>
                    <xdr:rowOff>142875</xdr:rowOff>
                  </from>
                  <to>
                    <xdr:col>0</xdr:col>
                    <xdr:colOff>314325</xdr:colOff>
                    <xdr:row>6</xdr:row>
                    <xdr:rowOff>209550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128"/>
  <sheetViews>
    <sheetView view="pageBreakPreview" zoomScaleNormal="100" zoomScaleSheetLayoutView="100" workbookViewId="0">
      <selection activeCell="M31" sqref="M31"/>
    </sheetView>
  </sheetViews>
  <sheetFormatPr baseColWidth="10" defaultColWidth="11.5703125" defaultRowHeight="12.75" x14ac:dyDescent="0.2"/>
  <cols>
    <col min="1" max="1" width="3.7109375" style="244" customWidth="1"/>
    <col min="2" max="2" width="6.28515625" style="244" customWidth="1"/>
    <col min="3" max="3" width="3.5703125" style="244" customWidth="1"/>
    <col min="4" max="4" width="7.7109375" style="244" customWidth="1"/>
    <col min="5" max="5" width="2.42578125" style="244" customWidth="1"/>
    <col min="6" max="9" width="12.85546875" style="255" customWidth="1"/>
    <col min="10" max="10" width="14" style="255" customWidth="1"/>
    <col min="11" max="11" width="4.42578125" style="255" customWidth="1"/>
    <col min="12" max="34" width="11.5703125" style="244"/>
    <col min="35" max="16384" width="11.5703125" style="255"/>
  </cols>
  <sheetData>
    <row r="1" spans="1:20" ht="15" customHeight="1" x14ac:dyDescent="0.2">
      <c r="A1" s="689" t="s">
        <v>264</v>
      </c>
      <c r="B1" s="689"/>
      <c r="C1" s="689"/>
      <c r="D1" s="689"/>
      <c r="E1" s="689"/>
      <c r="F1" s="689"/>
      <c r="G1" s="689"/>
      <c r="H1" s="689"/>
      <c r="I1" s="689"/>
      <c r="J1" s="689"/>
      <c r="K1" s="689"/>
      <c r="M1" s="245"/>
    </row>
    <row r="2" spans="1:20" s="244" customFormat="1" ht="18" customHeight="1" x14ac:dyDescent="0.2">
      <c r="A2" s="690" t="s">
        <v>265</v>
      </c>
      <c r="B2" s="690"/>
      <c r="C2" s="690"/>
      <c r="D2" s="690"/>
      <c r="E2" s="690"/>
      <c r="F2" s="690"/>
      <c r="G2" s="690"/>
      <c r="H2" s="690"/>
      <c r="I2" s="690"/>
      <c r="J2" s="690"/>
      <c r="K2" s="690"/>
      <c r="M2" s="246"/>
    </row>
    <row r="3" spans="1:20" s="244" customFormat="1" ht="40.5" customHeight="1" x14ac:dyDescent="0.2">
      <c r="A3" s="691" t="s">
        <v>194</v>
      </c>
      <c r="B3" s="692"/>
      <c r="C3" s="692"/>
      <c r="D3" s="692"/>
      <c r="E3" s="692"/>
      <c r="F3" s="692"/>
      <c r="G3" s="692"/>
      <c r="H3" s="692"/>
      <c r="I3" s="692"/>
      <c r="J3" s="692"/>
      <c r="K3" s="692"/>
      <c r="M3" s="247"/>
    </row>
    <row r="4" spans="1:20" s="244" customFormat="1" ht="12" customHeight="1" x14ac:dyDescent="0.2">
      <c r="A4" s="693"/>
      <c r="B4" s="693"/>
      <c r="C4" s="693"/>
      <c r="D4" s="693"/>
      <c r="E4" s="693"/>
      <c r="F4" s="693"/>
      <c r="G4" s="693"/>
      <c r="H4" s="693"/>
      <c r="I4" s="693"/>
      <c r="J4" s="693"/>
      <c r="K4" s="693"/>
      <c r="M4" s="369"/>
    </row>
    <row r="5" spans="1:20" s="372" customFormat="1" ht="23.25" customHeight="1" x14ac:dyDescent="0.2">
      <c r="A5" s="675" t="s">
        <v>42</v>
      </c>
      <c r="B5" s="675"/>
      <c r="C5" s="675"/>
      <c r="D5" s="675"/>
      <c r="E5" s="694" t="str">
        <f>IF('VN 2023'!$C$4="","",'VN 2023'!$C$4)</f>
        <v/>
      </c>
      <c r="F5" s="694"/>
      <c r="G5" s="694"/>
      <c r="H5" s="694"/>
      <c r="I5" s="370" t="s">
        <v>5</v>
      </c>
      <c r="J5" s="371" t="str">
        <f>IF('VN 2023'!$C$8="","",'VN 2023'!$C$8)</f>
        <v/>
      </c>
      <c r="S5" s="373"/>
      <c r="T5" s="373"/>
    </row>
    <row r="6" spans="1:20" s="244" customFormat="1" ht="12" customHeight="1" x14ac:dyDescent="0.2">
      <c r="A6" s="685"/>
      <c r="B6" s="685"/>
      <c r="C6" s="685"/>
      <c r="D6" s="685"/>
      <c r="E6" s="685"/>
      <c r="F6" s="685"/>
      <c r="G6" s="685"/>
      <c r="H6" s="685"/>
      <c r="I6" s="685"/>
      <c r="J6" s="685"/>
      <c r="K6" s="685"/>
    </row>
    <row r="7" spans="1:20" s="244" customFormat="1" ht="29.25" customHeight="1" x14ac:dyDescent="0.2">
      <c r="A7" s="686" t="s">
        <v>195</v>
      </c>
      <c r="B7" s="686"/>
      <c r="C7" s="686"/>
      <c r="D7" s="686"/>
      <c r="E7" s="686"/>
      <c r="F7" s="686"/>
      <c r="G7" s="686"/>
      <c r="H7" s="686"/>
      <c r="I7" s="686"/>
      <c r="J7" s="686"/>
      <c r="K7" s="686"/>
    </row>
    <row r="8" spans="1:20" s="244" customFormat="1" ht="14.45" customHeight="1" x14ac:dyDescent="0.2">
      <c r="A8" s="687" t="s">
        <v>204</v>
      </c>
      <c r="B8" s="687"/>
      <c r="C8" s="687"/>
      <c r="D8" s="687"/>
      <c r="E8" s="687"/>
      <c r="F8" s="687"/>
      <c r="G8" s="687"/>
      <c r="H8" s="687"/>
      <c r="I8" s="687"/>
      <c r="J8" s="687"/>
      <c r="K8" s="687"/>
    </row>
    <row r="9" spans="1:20" s="244" customFormat="1" x14ac:dyDescent="0.2">
      <c r="A9" s="688" t="s">
        <v>110</v>
      </c>
      <c r="B9" s="688"/>
      <c r="C9" s="688"/>
      <c r="D9" s="688"/>
      <c r="E9" s="688"/>
      <c r="F9" s="688"/>
      <c r="G9" s="688"/>
      <c r="H9" s="688"/>
      <c r="I9" s="688"/>
      <c r="J9" s="688"/>
      <c r="K9" s="688"/>
    </row>
    <row r="10" spans="1:20" s="244" customFormat="1" x14ac:dyDescent="0.2">
      <c r="A10" s="685"/>
      <c r="B10" s="685"/>
      <c r="C10" s="685"/>
      <c r="D10" s="685"/>
      <c r="E10" s="685"/>
      <c r="F10" s="685"/>
      <c r="G10" s="685"/>
      <c r="H10" s="685"/>
      <c r="I10" s="685"/>
      <c r="J10" s="685"/>
      <c r="K10" s="685"/>
    </row>
    <row r="11" spans="1:20" s="244" customFormat="1" ht="24" customHeight="1" x14ac:dyDescent="0.2">
      <c r="A11" s="677" t="s">
        <v>44</v>
      </c>
      <c r="B11" s="677"/>
      <c r="C11" s="677"/>
      <c r="D11" s="677"/>
      <c r="E11" s="677"/>
      <c r="F11" s="684"/>
      <c r="G11" s="684"/>
      <c r="H11" s="684"/>
      <c r="I11" s="684"/>
      <c r="J11" s="684"/>
    </row>
    <row r="12" spans="1:20" s="248" customFormat="1" ht="7.9" customHeight="1" x14ac:dyDescent="0.2">
      <c r="A12" s="664"/>
      <c r="B12" s="664"/>
      <c r="C12" s="664"/>
      <c r="D12" s="664"/>
      <c r="E12" s="664"/>
      <c r="F12" s="664"/>
      <c r="G12" s="664"/>
      <c r="H12" s="664"/>
      <c r="I12" s="664"/>
      <c r="J12" s="664"/>
      <c r="K12" s="664"/>
    </row>
    <row r="13" spans="1:20" s="244" customFormat="1" ht="24" customHeight="1" x14ac:dyDescent="0.2">
      <c r="A13" s="677" t="s">
        <v>47</v>
      </c>
      <c r="B13" s="677"/>
      <c r="C13" s="677"/>
      <c r="D13" s="677"/>
      <c r="E13" s="677"/>
      <c r="F13" s="313"/>
    </row>
    <row r="14" spans="1:20" s="244" customFormat="1" ht="7.9" customHeight="1" x14ac:dyDescent="0.2">
      <c r="A14" s="664"/>
      <c r="B14" s="664"/>
      <c r="C14" s="664"/>
      <c r="D14" s="664"/>
      <c r="E14" s="664"/>
      <c r="F14" s="664"/>
      <c r="G14" s="664"/>
      <c r="H14" s="664"/>
      <c r="I14" s="664"/>
      <c r="J14" s="664"/>
      <c r="K14" s="664"/>
    </row>
    <row r="15" spans="1:20" s="244" customFormat="1" ht="24" customHeight="1" x14ac:dyDescent="0.2">
      <c r="A15" s="677" t="s">
        <v>46</v>
      </c>
      <c r="B15" s="677"/>
      <c r="C15" s="677"/>
      <c r="D15" s="677"/>
      <c r="E15" s="677"/>
      <c r="F15" s="684"/>
      <c r="G15" s="684"/>
      <c r="H15" s="684"/>
      <c r="I15" s="684"/>
      <c r="J15" s="684"/>
    </row>
    <row r="16" spans="1:20" s="244" customFormat="1" ht="7.9" customHeight="1" x14ac:dyDescent="0.2">
      <c r="A16" s="664"/>
      <c r="B16" s="664"/>
      <c r="C16" s="664"/>
      <c r="D16" s="664"/>
      <c r="E16" s="664"/>
      <c r="F16" s="664"/>
      <c r="G16" s="664"/>
      <c r="H16" s="664"/>
      <c r="I16" s="664"/>
      <c r="J16" s="664"/>
      <c r="K16" s="664"/>
    </row>
    <row r="17" spans="1:11" s="244" customFormat="1" ht="26.45" customHeight="1" x14ac:dyDescent="0.2">
      <c r="A17" s="677" t="s">
        <v>39</v>
      </c>
      <c r="B17" s="677"/>
      <c r="C17" s="677"/>
      <c r="D17" s="677"/>
      <c r="E17" s="677"/>
      <c r="F17" s="678"/>
      <c r="G17" s="678"/>
      <c r="H17" s="679" t="s">
        <v>196</v>
      </c>
      <c r="I17" s="680"/>
      <c r="J17" s="680"/>
      <c r="K17" s="680"/>
    </row>
    <row r="18" spans="1:11" s="244" customFormat="1" ht="14.25" customHeight="1" x14ac:dyDescent="0.2">
      <c r="A18" s="664"/>
      <c r="B18" s="664"/>
      <c r="C18" s="664"/>
      <c r="D18" s="664"/>
      <c r="E18" s="664"/>
      <c r="F18" s="664"/>
      <c r="G18" s="664"/>
      <c r="H18" s="664"/>
      <c r="I18" s="664"/>
      <c r="J18" s="664"/>
      <c r="K18" s="664"/>
    </row>
    <row r="19" spans="1:11" s="244" customFormat="1" ht="15.75" x14ac:dyDescent="0.2">
      <c r="A19" s="681" t="s">
        <v>263</v>
      </c>
      <c r="B19" s="681"/>
      <c r="C19" s="681"/>
      <c r="D19" s="681"/>
      <c r="E19" s="681"/>
      <c r="F19" s="681"/>
      <c r="G19" s="681"/>
      <c r="H19" s="681"/>
      <c r="I19" s="681"/>
      <c r="J19" s="681"/>
      <c r="K19" s="681"/>
    </row>
    <row r="20" spans="1:11" s="244" customFormat="1" ht="13.15" hidden="1" customHeight="1" x14ac:dyDescent="0.2">
      <c r="A20" s="682" t="s">
        <v>197</v>
      </c>
      <c r="B20" s="682"/>
      <c r="C20" s="682"/>
      <c r="D20" s="682"/>
      <c r="E20" s="682"/>
      <c r="F20" s="682"/>
      <c r="G20" s="682"/>
      <c r="H20" s="682"/>
      <c r="I20" s="682"/>
      <c r="J20" s="682"/>
      <c r="K20" s="682"/>
    </row>
    <row r="21" spans="1:11" s="244" customFormat="1" ht="4.9000000000000004" customHeight="1" x14ac:dyDescent="0.2">
      <c r="A21" s="664"/>
      <c r="B21" s="664"/>
      <c r="C21" s="664"/>
      <c r="D21" s="664"/>
      <c r="E21" s="664"/>
      <c r="F21" s="664"/>
      <c r="G21" s="664"/>
      <c r="H21" s="664"/>
      <c r="I21" s="664"/>
      <c r="J21" s="664"/>
      <c r="K21" s="664"/>
    </row>
    <row r="22" spans="1:11" s="244" customFormat="1" ht="26.45" customHeight="1" x14ac:dyDescent="0.2">
      <c r="A22" s="683" t="s">
        <v>198</v>
      </c>
      <c r="B22" s="683"/>
      <c r="C22" s="683"/>
      <c r="D22" s="683"/>
      <c r="E22" s="683"/>
      <c r="F22" s="249"/>
      <c r="G22" s="312" t="s">
        <v>199</v>
      </c>
      <c r="H22" s="250"/>
      <c r="I22" s="251"/>
      <c r="J22" s="251"/>
    </row>
    <row r="23" spans="1:11" s="244" customFormat="1" ht="7.9" customHeight="1" x14ac:dyDescent="0.2">
      <c r="A23" s="664"/>
      <c r="B23" s="664"/>
      <c r="C23" s="664"/>
      <c r="D23" s="664"/>
      <c r="E23" s="664"/>
      <c r="F23" s="664"/>
      <c r="G23" s="664"/>
      <c r="H23" s="664"/>
      <c r="I23" s="664"/>
      <c r="J23" s="664"/>
      <c r="K23" s="664"/>
    </row>
    <row r="24" spans="1:11" s="244" customFormat="1" ht="36" customHeight="1" x14ac:dyDescent="0.2">
      <c r="A24" s="671" t="s">
        <v>101</v>
      </c>
      <c r="B24" s="671"/>
      <c r="C24" s="671"/>
      <c r="D24" s="671"/>
      <c r="E24" s="671"/>
      <c r="F24" s="684"/>
      <c r="G24" s="684"/>
      <c r="H24" s="684"/>
      <c r="I24" s="684"/>
      <c r="J24" s="684"/>
    </row>
    <row r="25" spans="1:11" s="244" customFormat="1" ht="8.1" customHeight="1" x14ac:dyDescent="0.2">
      <c r="A25" s="664"/>
      <c r="B25" s="664"/>
      <c r="C25" s="664"/>
      <c r="D25" s="664"/>
      <c r="E25" s="664"/>
      <c r="F25" s="664"/>
      <c r="G25" s="664"/>
      <c r="H25" s="664"/>
      <c r="I25" s="664"/>
      <c r="J25" s="664"/>
      <c r="K25" s="664"/>
    </row>
    <row r="26" spans="1:11" s="244" customFormat="1" ht="24" customHeight="1" x14ac:dyDescent="0.2">
      <c r="A26" s="671" t="s">
        <v>102</v>
      </c>
      <c r="B26" s="671"/>
      <c r="C26" s="671"/>
      <c r="D26" s="671"/>
      <c r="E26" s="671"/>
      <c r="F26" s="672"/>
      <c r="G26" s="672"/>
      <c r="H26" s="672"/>
      <c r="I26" s="672"/>
      <c r="J26" s="672"/>
      <c r="K26" s="248"/>
    </row>
    <row r="27" spans="1:11" s="244" customFormat="1" ht="23.25" customHeight="1" x14ac:dyDescent="0.2">
      <c r="A27" s="664"/>
      <c r="B27" s="664"/>
      <c r="C27" s="664"/>
      <c r="D27" s="664"/>
      <c r="E27" s="664"/>
      <c r="F27" s="664"/>
      <c r="G27" s="664"/>
      <c r="H27" s="664"/>
      <c r="I27" s="664"/>
      <c r="J27" s="664"/>
      <c r="K27" s="664"/>
    </row>
    <row r="28" spans="1:11" s="244" customFormat="1" ht="15.75" x14ac:dyDescent="0.2">
      <c r="A28" s="663" t="s">
        <v>109</v>
      </c>
      <c r="B28" s="663"/>
      <c r="C28" s="663"/>
      <c r="D28" s="663"/>
      <c r="E28" s="663"/>
      <c r="F28" s="663"/>
      <c r="G28" s="663"/>
      <c r="H28" s="663"/>
      <c r="I28" s="663"/>
      <c r="J28" s="663"/>
      <c r="K28" s="663"/>
    </row>
    <row r="29" spans="1:11" s="244" customFormat="1" ht="12" customHeight="1" x14ac:dyDescent="0.2">
      <c r="A29" s="664"/>
      <c r="B29" s="664"/>
      <c r="C29" s="664"/>
      <c r="D29" s="664"/>
      <c r="E29" s="664"/>
      <c r="F29" s="664"/>
      <c r="G29" s="664"/>
      <c r="H29" s="664"/>
      <c r="I29" s="664"/>
      <c r="J29" s="664"/>
      <c r="K29" s="664"/>
    </row>
    <row r="30" spans="1:11" s="244" customFormat="1" ht="12" customHeight="1" x14ac:dyDescent="0.2">
      <c r="A30" s="401"/>
      <c r="C30" s="673" t="s">
        <v>273</v>
      </c>
      <c r="D30" s="673"/>
      <c r="E30" s="673"/>
      <c r="F30" s="673"/>
      <c r="G30" s="673"/>
      <c r="H30" s="673"/>
      <c r="I30" s="673"/>
      <c r="J30" s="673"/>
      <c r="K30" s="673"/>
    </row>
    <row r="31" spans="1:11" s="244" customFormat="1" ht="12" customHeight="1" x14ac:dyDescent="0.2">
      <c r="A31" s="401"/>
      <c r="B31" s="401"/>
      <c r="C31" s="401"/>
      <c r="D31" s="401"/>
      <c r="E31" s="401"/>
      <c r="F31" s="401"/>
      <c r="G31" s="401"/>
      <c r="H31" s="401"/>
      <c r="I31" s="401"/>
      <c r="J31" s="401"/>
      <c r="K31" s="401"/>
    </row>
    <row r="32" spans="1:11" s="244" customFormat="1" ht="51.75" customHeight="1" x14ac:dyDescent="0.2">
      <c r="A32" s="311"/>
      <c r="C32" s="673" t="s">
        <v>208</v>
      </c>
      <c r="D32" s="673"/>
      <c r="E32" s="673"/>
      <c r="F32" s="673"/>
      <c r="G32" s="673"/>
      <c r="H32" s="673"/>
      <c r="I32" s="673"/>
      <c r="J32" s="673"/>
      <c r="K32" s="673"/>
    </row>
    <row r="33" spans="1:11" s="244" customFormat="1" ht="12" customHeight="1" x14ac:dyDescent="0.2">
      <c r="A33" s="311"/>
      <c r="C33" s="315"/>
      <c r="D33" s="315"/>
      <c r="E33" s="315"/>
      <c r="F33" s="315"/>
      <c r="G33" s="315"/>
      <c r="H33" s="315"/>
      <c r="I33" s="315"/>
      <c r="J33" s="315"/>
      <c r="K33" s="315"/>
    </row>
    <row r="34" spans="1:11" s="244" customFormat="1" ht="21.75" customHeight="1" x14ac:dyDescent="0.2">
      <c r="A34" s="311"/>
      <c r="C34" s="674" t="s">
        <v>147</v>
      </c>
      <c r="D34" s="674"/>
      <c r="E34" s="674"/>
      <c r="F34" s="674"/>
      <c r="G34" s="674"/>
      <c r="H34" s="674"/>
      <c r="I34" s="674"/>
      <c r="J34" s="674"/>
      <c r="K34" s="315"/>
    </row>
    <row r="35" spans="1:11" s="244" customFormat="1" ht="20.100000000000001" customHeight="1" x14ac:dyDescent="0.2">
      <c r="A35" s="311"/>
      <c r="C35" s="315"/>
      <c r="D35" s="315"/>
      <c r="E35" s="315"/>
      <c r="F35" s="675" t="s">
        <v>148</v>
      </c>
      <c r="G35" s="675"/>
      <c r="H35" s="675"/>
      <c r="I35" s="675"/>
      <c r="J35" s="675"/>
      <c r="K35" s="315"/>
    </row>
    <row r="36" spans="1:11" s="244" customFormat="1" ht="20.100000000000001" customHeight="1" x14ac:dyDescent="0.2">
      <c r="A36" s="311"/>
      <c r="C36" s="315"/>
      <c r="D36" s="315"/>
      <c r="E36" s="315"/>
      <c r="F36" s="675" t="s">
        <v>149</v>
      </c>
      <c r="G36" s="675"/>
      <c r="H36" s="675"/>
      <c r="I36" s="675"/>
      <c r="J36" s="675"/>
      <c r="K36" s="315"/>
    </row>
    <row r="37" spans="1:11" s="244" customFormat="1" ht="20.100000000000001" customHeight="1" x14ac:dyDescent="0.2">
      <c r="A37" s="311"/>
      <c r="C37" s="315"/>
      <c r="D37" s="315"/>
      <c r="E37" s="315"/>
      <c r="F37" s="675" t="s">
        <v>150</v>
      </c>
      <c r="G37" s="675"/>
      <c r="H37" s="675"/>
      <c r="I37" s="675"/>
      <c r="J37" s="675"/>
      <c r="K37" s="315"/>
    </row>
    <row r="38" spans="1:11" s="244" customFormat="1" ht="20.100000000000001" customHeight="1" x14ac:dyDescent="0.2">
      <c r="A38" s="311"/>
      <c r="C38" s="315"/>
      <c r="D38" s="315"/>
      <c r="E38" s="315"/>
      <c r="F38" s="676"/>
      <c r="G38" s="676"/>
      <c r="H38" s="676"/>
      <c r="I38" s="252"/>
      <c r="J38" s="252"/>
      <c r="K38" s="315"/>
    </row>
    <row r="39" spans="1:11" s="244" customFormat="1" ht="12" customHeight="1" x14ac:dyDescent="0.2">
      <c r="A39" s="664"/>
      <c r="B39" s="664"/>
      <c r="C39" s="664"/>
      <c r="D39" s="664"/>
      <c r="E39" s="664"/>
      <c r="F39" s="664"/>
      <c r="G39" s="664"/>
      <c r="H39" s="664"/>
      <c r="I39" s="664"/>
      <c r="J39" s="664"/>
      <c r="K39" s="664"/>
    </row>
    <row r="40" spans="1:11" s="244" customFormat="1" ht="15.75" x14ac:dyDescent="0.2">
      <c r="A40" s="663" t="s">
        <v>108</v>
      </c>
      <c r="B40" s="663"/>
      <c r="C40" s="663"/>
      <c r="D40" s="663"/>
      <c r="E40" s="663"/>
      <c r="F40" s="663"/>
      <c r="G40" s="663"/>
      <c r="H40" s="663"/>
      <c r="I40" s="663"/>
      <c r="J40" s="663"/>
      <c r="K40" s="663"/>
    </row>
    <row r="41" spans="1:11" s="244" customFormat="1" ht="12" customHeight="1" x14ac:dyDescent="0.2">
      <c r="A41" s="664"/>
      <c r="B41" s="664"/>
      <c r="C41" s="664"/>
      <c r="D41" s="664"/>
      <c r="E41" s="664"/>
      <c r="F41" s="664"/>
      <c r="G41" s="664"/>
      <c r="H41" s="664"/>
      <c r="I41" s="664"/>
      <c r="J41" s="664"/>
      <c r="K41" s="664"/>
    </row>
    <row r="42" spans="1:11" s="244" customFormat="1" ht="78" customHeight="1" x14ac:dyDescent="0.2">
      <c r="A42" s="311"/>
      <c r="C42" s="665" t="s">
        <v>209</v>
      </c>
      <c r="D42" s="665"/>
      <c r="E42" s="665"/>
      <c r="F42" s="665"/>
      <c r="G42" s="665"/>
      <c r="H42" s="665"/>
      <c r="I42" s="665"/>
      <c r="J42" s="665"/>
      <c r="K42" s="665"/>
    </row>
    <row r="43" spans="1:11" s="244" customFormat="1" ht="12" customHeight="1" x14ac:dyDescent="0.2">
      <c r="A43" s="311"/>
      <c r="C43" s="315"/>
      <c r="D43" s="315"/>
      <c r="E43" s="315"/>
      <c r="F43" s="315"/>
      <c r="G43" s="315"/>
      <c r="H43" s="315"/>
      <c r="I43" s="315"/>
      <c r="J43" s="315"/>
      <c r="K43" s="315"/>
    </row>
    <row r="44" spans="1:11" s="244" customFormat="1" ht="20.100000000000001" customHeight="1" x14ac:dyDescent="0.2">
      <c r="A44" s="311"/>
      <c r="C44" s="315"/>
      <c r="D44" s="315"/>
      <c r="E44" s="256" t="s">
        <v>212</v>
      </c>
      <c r="F44" s="314"/>
      <c r="G44" s="314"/>
      <c r="H44" s="314"/>
      <c r="I44" s="314"/>
      <c r="J44" s="315"/>
      <c r="K44" s="315"/>
    </row>
    <row r="45" spans="1:11" s="244" customFormat="1" ht="20.100000000000001" customHeight="1" x14ac:dyDescent="0.2">
      <c r="A45" s="311"/>
      <c r="C45" s="315"/>
      <c r="D45" s="315"/>
      <c r="E45" s="256" t="s">
        <v>200</v>
      </c>
      <c r="F45" s="314"/>
      <c r="G45" s="314"/>
      <c r="H45" s="314"/>
      <c r="I45" s="314"/>
      <c r="J45" s="315"/>
      <c r="K45" s="315"/>
    </row>
    <row r="46" spans="1:11" s="244" customFormat="1" ht="12" customHeight="1" x14ac:dyDescent="0.2">
      <c r="A46" s="311"/>
      <c r="C46" s="315"/>
      <c r="D46" s="315"/>
      <c r="E46" s="253"/>
      <c r="F46" s="315"/>
      <c r="G46" s="315"/>
      <c r="H46" s="315"/>
      <c r="I46" s="315"/>
      <c r="J46" s="315"/>
      <c r="K46" s="315"/>
    </row>
    <row r="47" spans="1:11" s="244" customFormat="1" ht="30" customHeight="1" x14ac:dyDescent="0.2">
      <c r="A47" s="254"/>
      <c r="B47" s="254"/>
      <c r="C47" s="666" t="s">
        <v>201</v>
      </c>
      <c r="D47" s="667"/>
      <c r="E47" s="667"/>
      <c r="F47" s="667"/>
      <c r="G47" s="667"/>
      <c r="H47" s="667"/>
      <c r="I47" s="667"/>
      <c r="J47" s="668"/>
      <c r="K47" s="254"/>
    </row>
    <row r="48" spans="1:11" s="244" customFormat="1" ht="11.25" customHeight="1" x14ac:dyDescent="0.2">
      <c r="A48" s="311"/>
      <c r="B48" s="311"/>
      <c r="C48" s="311"/>
      <c r="D48" s="311"/>
      <c r="E48" s="311"/>
      <c r="F48" s="311"/>
      <c r="G48" s="311"/>
      <c r="H48" s="311"/>
      <c r="I48" s="311"/>
      <c r="J48" s="311"/>
      <c r="K48" s="311"/>
    </row>
    <row r="49" spans="1:15" s="375" customFormat="1" ht="42" customHeight="1" x14ac:dyDescent="0.2">
      <c r="A49" s="669" t="str">
        <f>IF('VN 2023'!$A$110="","",'VN 2023'!$A$110)</f>
        <v/>
      </c>
      <c r="B49" s="669"/>
      <c r="C49" s="669"/>
      <c r="D49" s="669"/>
      <c r="E49" s="669"/>
      <c r="F49" s="669"/>
      <c r="G49" s="252"/>
      <c r="H49" s="670"/>
      <c r="I49" s="670"/>
      <c r="J49" s="670"/>
      <c r="K49" s="252"/>
      <c r="L49" s="374"/>
      <c r="M49" s="374"/>
      <c r="O49" s="374"/>
    </row>
    <row r="50" spans="1:15" s="375" customFormat="1" ht="12.75" customHeight="1" x14ac:dyDescent="0.2">
      <c r="A50" s="660" t="s">
        <v>27</v>
      </c>
      <c r="B50" s="660"/>
      <c r="C50" s="660"/>
      <c r="D50" s="660"/>
      <c r="E50" s="660"/>
      <c r="F50" s="660"/>
      <c r="G50" s="376"/>
      <c r="H50" s="661" t="s">
        <v>127</v>
      </c>
      <c r="I50" s="661"/>
      <c r="J50" s="661"/>
      <c r="K50" s="376"/>
      <c r="L50" s="376"/>
      <c r="M50" s="376"/>
      <c r="O50" s="376"/>
    </row>
    <row r="51" spans="1:15" s="244" customFormat="1" x14ac:dyDescent="0.2"/>
    <row r="52" spans="1:15" s="244" customFormat="1" ht="27.75" customHeight="1" x14ac:dyDescent="0.2">
      <c r="A52" s="662"/>
      <c r="B52" s="662"/>
      <c r="C52" s="662"/>
      <c r="D52" s="662"/>
      <c r="E52" s="662"/>
      <c r="F52" s="662"/>
    </row>
    <row r="53" spans="1:15" s="244" customFormat="1" ht="12.75" customHeight="1" x14ac:dyDescent="0.2">
      <c r="A53" s="377"/>
      <c r="B53" s="378"/>
      <c r="C53" s="378"/>
      <c r="D53" s="379"/>
      <c r="E53" s="379"/>
      <c r="F53" s="379"/>
    </row>
    <row r="54" spans="1:15" s="244" customFormat="1" x14ac:dyDescent="0.2"/>
    <row r="55" spans="1:15" s="244" customFormat="1" x14ac:dyDescent="0.2"/>
    <row r="56" spans="1:15" s="244" customFormat="1" x14ac:dyDescent="0.2"/>
    <row r="57" spans="1:15" s="244" customFormat="1" x14ac:dyDescent="0.2"/>
    <row r="58" spans="1:15" s="244" customFormat="1" x14ac:dyDescent="0.2"/>
    <row r="59" spans="1:15" s="244" customFormat="1" x14ac:dyDescent="0.2"/>
    <row r="60" spans="1:15" s="244" customFormat="1" x14ac:dyDescent="0.2"/>
    <row r="61" spans="1:15" s="244" customFormat="1" x14ac:dyDescent="0.2"/>
    <row r="62" spans="1:15" s="244" customFormat="1" x14ac:dyDescent="0.2"/>
    <row r="63" spans="1:15" s="244" customFormat="1" x14ac:dyDescent="0.2"/>
    <row r="64" spans="1:15" s="244" customFormat="1" x14ac:dyDescent="0.2"/>
    <row r="65" s="244" customFormat="1" x14ac:dyDescent="0.2"/>
    <row r="66" s="244" customFormat="1" x14ac:dyDescent="0.2"/>
    <row r="67" s="244" customFormat="1" x14ac:dyDescent="0.2"/>
    <row r="68" s="244" customFormat="1" x14ac:dyDescent="0.2"/>
    <row r="69" s="244" customFormat="1" x14ac:dyDescent="0.2"/>
    <row r="70" s="244" customFormat="1" x14ac:dyDescent="0.2"/>
    <row r="71" s="244" customFormat="1" x14ac:dyDescent="0.2"/>
    <row r="72" s="244" customFormat="1" x14ac:dyDescent="0.2"/>
    <row r="73" s="244" customFormat="1" x14ac:dyDescent="0.2"/>
    <row r="74" s="244" customFormat="1" x14ac:dyDescent="0.2"/>
    <row r="75" s="244" customFormat="1" x14ac:dyDescent="0.2"/>
    <row r="76" s="244" customFormat="1" x14ac:dyDescent="0.2"/>
    <row r="77" s="244" customFormat="1" x14ac:dyDescent="0.2"/>
    <row r="78" s="244" customFormat="1" x14ac:dyDescent="0.2"/>
    <row r="79" s="244" customFormat="1" x14ac:dyDescent="0.2"/>
    <row r="80" s="244" customFormat="1" x14ac:dyDescent="0.2"/>
    <row r="81" s="244" customFormat="1" x14ac:dyDescent="0.2"/>
    <row r="82" s="244" customFormat="1" x14ac:dyDescent="0.2"/>
    <row r="83" s="244" customFormat="1" x14ac:dyDescent="0.2"/>
    <row r="84" s="244" customFormat="1" x14ac:dyDescent="0.2"/>
    <row r="85" s="244" customFormat="1" x14ac:dyDescent="0.2"/>
    <row r="86" s="244" customFormat="1" x14ac:dyDescent="0.2"/>
    <row r="87" s="244" customFormat="1" x14ac:dyDescent="0.2"/>
    <row r="88" s="244" customFormat="1" x14ac:dyDescent="0.2"/>
    <row r="89" s="244" customFormat="1" x14ac:dyDescent="0.2"/>
    <row r="90" s="244" customFormat="1" x14ac:dyDescent="0.2"/>
    <row r="91" s="244" customFormat="1" x14ac:dyDescent="0.2"/>
    <row r="92" s="244" customFormat="1" x14ac:dyDescent="0.2"/>
    <row r="93" s="244" customFormat="1" x14ac:dyDescent="0.2"/>
    <row r="94" s="244" customFormat="1" x14ac:dyDescent="0.2"/>
    <row r="95" s="244" customFormat="1" x14ac:dyDescent="0.2"/>
    <row r="96" s="244" customFormat="1" x14ac:dyDescent="0.2"/>
    <row r="97" s="244" customFormat="1" x14ac:dyDescent="0.2"/>
    <row r="98" s="244" customFormat="1" x14ac:dyDescent="0.2"/>
    <row r="99" s="244" customFormat="1" x14ac:dyDescent="0.2"/>
    <row r="100" s="244" customFormat="1" x14ac:dyDescent="0.2"/>
    <row r="101" s="244" customFormat="1" x14ac:dyDescent="0.2"/>
    <row r="102" s="244" customFormat="1" x14ac:dyDescent="0.2"/>
    <row r="103" s="244" customFormat="1" x14ac:dyDescent="0.2"/>
    <row r="104" s="244" customFormat="1" x14ac:dyDescent="0.2"/>
    <row r="105" s="244" customFormat="1" x14ac:dyDescent="0.2"/>
    <row r="106" s="244" customFormat="1" x14ac:dyDescent="0.2"/>
    <row r="107" s="244" customFormat="1" x14ac:dyDescent="0.2"/>
    <row r="108" s="244" customFormat="1" x14ac:dyDescent="0.2"/>
    <row r="109" s="244" customFormat="1" x14ac:dyDescent="0.2"/>
    <row r="110" s="244" customFormat="1" x14ac:dyDescent="0.2"/>
    <row r="111" s="244" customFormat="1" x14ac:dyDescent="0.2"/>
    <row r="112" s="244" customFormat="1" x14ac:dyDescent="0.2"/>
    <row r="113" s="244" customFormat="1" x14ac:dyDescent="0.2"/>
    <row r="114" s="244" customFormat="1" x14ac:dyDescent="0.2"/>
    <row r="115" s="244" customFormat="1" x14ac:dyDescent="0.2"/>
    <row r="116" s="244" customFormat="1" x14ac:dyDescent="0.2"/>
    <row r="117" s="244" customFormat="1" x14ac:dyDescent="0.2"/>
    <row r="118" s="244" customFormat="1" x14ac:dyDescent="0.2"/>
    <row r="119" s="244" customFormat="1" x14ac:dyDescent="0.2"/>
    <row r="120" s="244" customFormat="1" x14ac:dyDescent="0.2"/>
    <row r="121" s="244" customFormat="1" x14ac:dyDescent="0.2"/>
    <row r="122" s="244" customFormat="1" x14ac:dyDescent="0.2"/>
    <row r="123" s="244" customFormat="1" x14ac:dyDescent="0.2"/>
    <row r="124" s="244" customFormat="1" x14ac:dyDescent="0.2"/>
    <row r="125" s="244" customFormat="1" x14ac:dyDescent="0.2"/>
    <row r="126" s="244" customFormat="1" x14ac:dyDescent="0.2"/>
    <row r="127" s="244" customFormat="1" x14ac:dyDescent="0.2"/>
    <row r="128" s="244" customFormat="1" x14ac:dyDescent="0.2"/>
  </sheetData>
  <sheetProtection sheet="1" formatCells="0"/>
  <mergeCells count="54">
    <mergeCell ref="A1:K1"/>
    <mergeCell ref="A2:K2"/>
    <mergeCell ref="A3:K3"/>
    <mergeCell ref="A4:K4"/>
    <mergeCell ref="A5:D5"/>
    <mergeCell ref="E5:H5"/>
    <mergeCell ref="A16:K16"/>
    <mergeCell ref="A6:K6"/>
    <mergeCell ref="A7:K7"/>
    <mergeCell ref="A8:K8"/>
    <mergeCell ref="A9:K9"/>
    <mergeCell ref="A10:K10"/>
    <mergeCell ref="A11:E11"/>
    <mergeCell ref="F11:J11"/>
    <mergeCell ref="A12:K12"/>
    <mergeCell ref="A13:E13"/>
    <mergeCell ref="A14:K14"/>
    <mergeCell ref="A15:E15"/>
    <mergeCell ref="F15:J15"/>
    <mergeCell ref="A25:K25"/>
    <mergeCell ref="A17:E17"/>
    <mergeCell ref="F17:G17"/>
    <mergeCell ref="H17:K17"/>
    <mergeCell ref="A18:K18"/>
    <mergeCell ref="A19:K19"/>
    <mergeCell ref="A20:K20"/>
    <mergeCell ref="A21:K21"/>
    <mergeCell ref="A22:E22"/>
    <mergeCell ref="A23:K23"/>
    <mergeCell ref="A24:E24"/>
    <mergeCell ref="F24:J24"/>
    <mergeCell ref="A39:K39"/>
    <mergeCell ref="A26:E26"/>
    <mergeCell ref="F26:J26"/>
    <mergeCell ref="A27:K27"/>
    <mergeCell ref="A28:K28"/>
    <mergeCell ref="A29:K29"/>
    <mergeCell ref="C32:K32"/>
    <mergeCell ref="C34:J34"/>
    <mergeCell ref="F35:J35"/>
    <mergeCell ref="F36:J36"/>
    <mergeCell ref="F37:J37"/>
    <mergeCell ref="F38:H38"/>
    <mergeCell ref="C30:K30"/>
    <mergeCell ref="A50:F50"/>
    <mergeCell ref="H50:J50"/>
    <mergeCell ref="A52:C52"/>
    <mergeCell ref="D52:F52"/>
    <mergeCell ref="A40:K40"/>
    <mergeCell ref="A41:K41"/>
    <mergeCell ref="C42:K42"/>
    <mergeCell ref="C47:J47"/>
    <mergeCell ref="A49:F49"/>
    <mergeCell ref="H49:J49"/>
  </mergeCells>
  <conditionalFormatting sqref="T49">
    <cfRule type="cellIs" dxfId="8" priority="1" stopIfTrue="1" operator="equal">
      <formula>0</formula>
    </cfRule>
  </conditionalFormatting>
  <printOptions horizontalCentered="1"/>
  <pageMargins left="0.23622047244094491" right="0.19685039370078741" top="0.39370078740157483" bottom="0.39370078740157483" header="0.31496062992125984" footer="0.31496062992125984"/>
  <pageSetup paperSize="9" scale="8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1137" r:id="rId4" name="Check Box 1">
              <controlPr defaultSize="0" autoFill="0" autoLine="0" autoPict="0">
                <anchor moveWithCells="1">
                  <from>
                    <xdr:col>1</xdr:col>
                    <xdr:colOff>200025</xdr:colOff>
                    <xdr:row>31</xdr:row>
                    <xdr:rowOff>0</xdr:rowOff>
                  </from>
                  <to>
                    <xdr:col>2</xdr:col>
                    <xdr:colOff>9525</xdr:colOff>
                    <xdr:row>31</xdr:row>
                    <xdr:rowOff>161925</xdr:rowOff>
                  </to>
                </anchor>
              </controlPr>
            </control>
          </mc:Choice>
        </mc:AlternateContent>
        <mc:AlternateContent xmlns:mc="http://schemas.openxmlformats.org/markup-compatibility/2006">
          <mc:Choice Requires="x14">
            <control shapeId="91138" r:id="rId5" name="Check Box 2">
              <controlPr defaultSize="0" autoFill="0" autoLine="0" autoPict="0">
                <anchor moveWithCells="1">
                  <from>
                    <xdr:col>1</xdr:col>
                    <xdr:colOff>200025</xdr:colOff>
                    <xdr:row>41</xdr:row>
                    <xdr:rowOff>0</xdr:rowOff>
                  </from>
                  <to>
                    <xdr:col>2</xdr:col>
                    <xdr:colOff>9525</xdr:colOff>
                    <xdr:row>41</xdr:row>
                    <xdr:rowOff>161925</xdr:rowOff>
                  </to>
                </anchor>
              </controlPr>
            </control>
          </mc:Choice>
        </mc:AlternateContent>
        <mc:AlternateContent xmlns:mc="http://schemas.openxmlformats.org/markup-compatibility/2006">
          <mc:Choice Requires="x14">
            <control shapeId="91139" r:id="rId6" name="Check Box 3">
              <controlPr defaultSize="0" autoFill="0" autoLine="0" autoPict="0">
                <anchor moveWithCells="1">
                  <from>
                    <xdr:col>3</xdr:col>
                    <xdr:colOff>409575</xdr:colOff>
                    <xdr:row>34</xdr:row>
                    <xdr:rowOff>38100</xdr:rowOff>
                  </from>
                  <to>
                    <xdr:col>4</xdr:col>
                    <xdr:colOff>123825</xdr:colOff>
                    <xdr:row>34</xdr:row>
                    <xdr:rowOff>200025</xdr:rowOff>
                  </to>
                </anchor>
              </controlPr>
            </control>
          </mc:Choice>
        </mc:AlternateContent>
        <mc:AlternateContent xmlns:mc="http://schemas.openxmlformats.org/markup-compatibility/2006">
          <mc:Choice Requires="x14">
            <control shapeId="91140" r:id="rId7" name="Check Box 4">
              <controlPr defaultSize="0" autoFill="0" autoLine="0" autoPict="0">
                <anchor moveWithCells="1">
                  <from>
                    <xdr:col>3</xdr:col>
                    <xdr:colOff>409575</xdr:colOff>
                    <xdr:row>35</xdr:row>
                    <xdr:rowOff>38100</xdr:rowOff>
                  </from>
                  <to>
                    <xdr:col>4</xdr:col>
                    <xdr:colOff>123825</xdr:colOff>
                    <xdr:row>35</xdr:row>
                    <xdr:rowOff>200025</xdr:rowOff>
                  </to>
                </anchor>
              </controlPr>
            </control>
          </mc:Choice>
        </mc:AlternateContent>
        <mc:AlternateContent xmlns:mc="http://schemas.openxmlformats.org/markup-compatibility/2006">
          <mc:Choice Requires="x14">
            <control shapeId="91141" r:id="rId8" name="Check Box 5">
              <controlPr defaultSize="0" autoFill="0" autoLine="0" autoPict="0">
                <anchor moveWithCells="1">
                  <from>
                    <xdr:col>3</xdr:col>
                    <xdr:colOff>409575</xdr:colOff>
                    <xdr:row>36</xdr:row>
                    <xdr:rowOff>38100</xdr:rowOff>
                  </from>
                  <to>
                    <xdr:col>4</xdr:col>
                    <xdr:colOff>123825</xdr:colOff>
                    <xdr:row>36</xdr:row>
                    <xdr:rowOff>200025</xdr:rowOff>
                  </to>
                </anchor>
              </controlPr>
            </control>
          </mc:Choice>
        </mc:AlternateContent>
        <mc:AlternateContent xmlns:mc="http://schemas.openxmlformats.org/markup-compatibility/2006">
          <mc:Choice Requires="x14">
            <control shapeId="91142" r:id="rId9" name="Check Box 6">
              <controlPr defaultSize="0" autoFill="0" autoLine="0" autoPict="0">
                <anchor moveWithCells="1">
                  <from>
                    <xdr:col>3</xdr:col>
                    <xdr:colOff>409575</xdr:colOff>
                    <xdr:row>37</xdr:row>
                    <xdr:rowOff>38100</xdr:rowOff>
                  </from>
                  <to>
                    <xdr:col>4</xdr:col>
                    <xdr:colOff>123825</xdr:colOff>
                    <xdr:row>37</xdr:row>
                    <xdr:rowOff>200025</xdr:rowOff>
                  </to>
                </anchor>
              </controlPr>
            </control>
          </mc:Choice>
        </mc:AlternateContent>
        <mc:AlternateContent xmlns:mc="http://schemas.openxmlformats.org/markup-compatibility/2006">
          <mc:Choice Requires="x14">
            <control shapeId="91143" r:id="rId10" name="Check Box 7">
              <controlPr defaultSize="0" autoFill="0" autoLine="0" autoPict="0">
                <anchor moveWithCells="1">
                  <from>
                    <xdr:col>3</xdr:col>
                    <xdr:colOff>257175</xdr:colOff>
                    <xdr:row>43</xdr:row>
                    <xdr:rowOff>38100</xdr:rowOff>
                  </from>
                  <to>
                    <xdr:col>3</xdr:col>
                    <xdr:colOff>485775</xdr:colOff>
                    <xdr:row>43</xdr:row>
                    <xdr:rowOff>200025</xdr:rowOff>
                  </to>
                </anchor>
              </controlPr>
            </control>
          </mc:Choice>
        </mc:AlternateContent>
        <mc:AlternateContent xmlns:mc="http://schemas.openxmlformats.org/markup-compatibility/2006">
          <mc:Choice Requires="x14">
            <control shapeId="91144" r:id="rId11" name="Check Box 8">
              <controlPr defaultSize="0" autoFill="0" autoLine="0" autoPict="0">
                <anchor moveWithCells="1">
                  <from>
                    <xdr:col>3</xdr:col>
                    <xdr:colOff>257175</xdr:colOff>
                    <xdr:row>44</xdr:row>
                    <xdr:rowOff>38100</xdr:rowOff>
                  </from>
                  <to>
                    <xdr:col>3</xdr:col>
                    <xdr:colOff>485775</xdr:colOff>
                    <xdr:row>44</xdr:row>
                    <xdr:rowOff>200025</xdr:rowOff>
                  </to>
                </anchor>
              </controlPr>
            </control>
          </mc:Choice>
        </mc:AlternateContent>
        <mc:AlternateContent xmlns:mc="http://schemas.openxmlformats.org/markup-compatibility/2006">
          <mc:Choice Requires="x14">
            <control shapeId="91145" r:id="rId12" name="Check Box 9">
              <controlPr defaultSize="0" autoFill="0" autoLine="0" autoPict="0">
                <anchor moveWithCells="1">
                  <from>
                    <xdr:col>1</xdr:col>
                    <xdr:colOff>200025</xdr:colOff>
                    <xdr:row>29</xdr:row>
                    <xdr:rowOff>0</xdr:rowOff>
                  </from>
                  <to>
                    <xdr:col>2</xdr:col>
                    <xdr:colOff>9525</xdr:colOff>
                    <xdr:row>30</xdr:row>
                    <xdr:rowOff>9525</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view="pageBreakPreview" zoomScaleNormal="100" zoomScaleSheetLayoutView="100" workbookViewId="0">
      <selection activeCell="B18" activeCellId="1" sqref="A15:D15 B18:J18"/>
    </sheetView>
  </sheetViews>
  <sheetFormatPr baseColWidth="10" defaultColWidth="11.5703125" defaultRowHeight="12.75" x14ac:dyDescent="0.2"/>
  <cols>
    <col min="1" max="1" width="3.7109375" style="128" customWidth="1"/>
    <col min="2" max="2" width="6.28515625" style="128" customWidth="1"/>
    <col min="3" max="3" width="3.5703125" style="128" customWidth="1"/>
    <col min="4" max="4" width="7.7109375" style="128" customWidth="1"/>
    <col min="5" max="5" width="2.42578125" style="128" customWidth="1"/>
    <col min="6" max="10" width="12.85546875" style="128" customWidth="1"/>
    <col min="11" max="11" width="4.42578125" style="128" customWidth="1"/>
    <col min="12" max="16384" width="11.5703125" style="128"/>
  </cols>
  <sheetData>
    <row r="1" spans="1:19" ht="15" customHeight="1" x14ac:dyDescent="0.2">
      <c r="A1" s="695" t="s">
        <v>266</v>
      </c>
      <c r="B1" s="695"/>
      <c r="C1" s="695"/>
      <c r="D1" s="695"/>
      <c r="E1" s="695"/>
      <c r="F1" s="695"/>
      <c r="G1" s="695"/>
      <c r="H1" s="695"/>
      <c r="I1" s="695"/>
      <c r="J1" s="695"/>
      <c r="K1" s="695"/>
    </row>
    <row r="2" spans="1:19" ht="18" customHeight="1" x14ac:dyDescent="0.2">
      <c r="A2" s="619" t="s">
        <v>111</v>
      </c>
      <c r="B2" s="619"/>
      <c r="C2" s="619"/>
      <c r="D2" s="619"/>
      <c r="E2" s="619"/>
      <c r="F2" s="619"/>
      <c r="G2" s="619"/>
      <c r="H2" s="619"/>
      <c r="I2" s="619"/>
      <c r="J2" s="619"/>
      <c r="K2" s="619"/>
    </row>
    <row r="3" spans="1:19" ht="27" customHeight="1" x14ac:dyDescent="0.2">
      <c r="A3" s="620" t="s">
        <v>118</v>
      </c>
      <c r="B3" s="621"/>
      <c r="C3" s="621"/>
      <c r="D3" s="621"/>
      <c r="E3" s="621"/>
      <c r="F3" s="621"/>
      <c r="G3" s="621"/>
      <c r="H3" s="621"/>
      <c r="I3" s="621"/>
      <c r="J3" s="621"/>
      <c r="K3" s="621"/>
    </row>
    <row r="4" spans="1:19" ht="12" customHeight="1" x14ac:dyDescent="0.2">
      <c r="A4" s="618"/>
      <c r="B4" s="618"/>
      <c r="C4" s="618"/>
      <c r="D4" s="618"/>
      <c r="E4" s="618"/>
      <c r="F4" s="618"/>
      <c r="G4" s="618"/>
      <c r="H4" s="618"/>
      <c r="I4" s="618"/>
      <c r="J4" s="618"/>
      <c r="K4" s="618"/>
    </row>
    <row r="5" spans="1:19" s="111" customFormat="1" ht="23.25" customHeight="1" x14ac:dyDescent="0.2">
      <c r="A5" s="605" t="s">
        <v>42</v>
      </c>
      <c r="B5" s="605"/>
      <c r="C5" s="605"/>
      <c r="D5" s="605"/>
      <c r="E5" s="696" t="str">
        <f>IF('VN 2023'!$C$4="","",'VN 2023'!$C$4)</f>
        <v/>
      </c>
      <c r="F5" s="696"/>
      <c r="G5" s="696"/>
      <c r="H5" s="696"/>
      <c r="I5" s="355" t="s">
        <v>5</v>
      </c>
      <c r="J5" s="363" t="str">
        <f>IF('VN 2023'!$C$8="","",'VN 2023'!$C$8)</f>
        <v/>
      </c>
      <c r="R5" s="110"/>
      <c r="S5" s="110"/>
    </row>
    <row r="6" spans="1:19" ht="12" customHeight="1" x14ac:dyDescent="0.2">
      <c r="A6" s="606"/>
      <c r="B6" s="606"/>
      <c r="C6" s="606"/>
      <c r="D6" s="606"/>
      <c r="E6" s="606"/>
      <c r="F6" s="606"/>
      <c r="G6" s="606"/>
      <c r="H6" s="606"/>
      <c r="I6" s="606"/>
      <c r="J6" s="606"/>
      <c r="K6" s="606"/>
    </row>
    <row r="7" spans="1:19" ht="24" customHeight="1" x14ac:dyDescent="0.2">
      <c r="A7" s="609" t="s">
        <v>119</v>
      </c>
      <c r="B7" s="609"/>
      <c r="C7" s="609"/>
      <c r="D7" s="609"/>
      <c r="E7" s="699"/>
      <c r="F7" s="699"/>
      <c r="G7" s="699"/>
      <c r="H7" s="699"/>
      <c r="I7" s="699"/>
      <c r="J7" s="699"/>
    </row>
    <row r="8" spans="1:19" s="132" customFormat="1" ht="7.9" customHeight="1" x14ac:dyDescent="0.2">
      <c r="A8" s="617"/>
      <c r="B8" s="617"/>
      <c r="C8" s="617"/>
      <c r="D8" s="617"/>
      <c r="E8" s="617"/>
      <c r="F8" s="617"/>
      <c r="G8" s="617"/>
      <c r="H8" s="617"/>
      <c r="I8" s="617"/>
      <c r="J8" s="617"/>
      <c r="K8" s="617"/>
    </row>
    <row r="9" spans="1:19" ht="24" customHeight="1" x14ac:dyDescent="0.2">
      <c r="A9" s="609" t="s">
        <v>210</v>
      </c>
      <c r="B9" s="609"/>
      <c r="C9" s="609"/>
      <c r="D9" s="609"/>
      <c r="E9" s="699"/>
      <c r="F9" s="699"/>
      <c r="G9" s="699"/>
      <c r="H9" s="699"/>
      <c r="I9" s="699"/>
      <c r="J9" s="699"/>
    </row>
    <row r="10" spans="1:19" ht="7.9" customHeight="1" x14ac:dyDescent="0.2">
      <c r="A10" s="617"/>
      <c r="B10" s="617"/>
      <c r="C10" s="617"/>
      <c r="D10" s="617"/>
      <c r="E10" s="617"/>
      <c r="F10" s="617"/>
      <c r="G10" s="617"/>
      <c r="H10" s="617"/>
      <c r="I10" s="617"/>
      <c r="J10" s="617"/>
      <c r="K10" s="617"/>
    </row>
    <row r="11" spans="1:19" ht="24" customHeight="1" x14ac:dyDescent="0.2">
      <c r="A11" s="609" t="s">
        <v>45</v>
      </c>
      <c r="B11" s="609"/>
      <c r="C11" s="609"/>
      <c r="D11" s="609"/>
      <c r="E11" s="699"/>
      <c r="F11" s="699"/>
      <c r="G11" s="699"/>
      <c r="H11" s="699"/>
      <c r="I11" s="699"/>
      <c r="J11" s="699"/>
    </row>
    <row r="12" spans="1:19" ht="7.9" customHeight="1" x14ac:dyDescent="0.2">
      <c r="A12" s="617"/>
      <c r="B12" s="617"/>
      <c r="C12" s="617"/>
      <c r="D12" s="617"/>
      <c r="E12" s="617"/>
      <c r="F12" s="617"/>
      <c r="G12" s="617"/>
      <c r="H12" s="617"/>
      <c r="I12" s="617"/>
      <c r="J12" s="617"/>
      <c r="K12" s="617"/>
    </row>
    <row r="13" spans="1:19" ht="24" customHeight="1" x14ac:dyDescent="0.2">
      <c r="A13" s="609" t="s">
        <v>113</v>
      </c>
      <c r="B13" s="609"/>
      <c r="C13" s="609"/>
      <c r="D13" s="609"/>
      <c r="E13" s="697" t="s">
        <v>112</v>
      </c>
      <c r="F13" s="697"/>
      <c r="G13" s="697"/>
      <c r="H13" s="697"/>
      <c r="I13" s="697"/>
      <c r="J13" s="697"/>
    </row>
    <row r="14" spans="1:19" ht="8.1" customHeight="1" x14ac:dyDescent="0.2">
      <c r="A14" s="617"/>
      <c r="B14" s="617"/>
      <c r="C14" s="617"/>
      <c r="D14" s="617"/>
      <c r="E14" s="617"/>
      <c r="F14" s="617"/>
      <c r="G14" s="617"/>
      <c r="H14" s="617"/>
      <c r="I14" s="617"/>
      <c r="J14" s="617"/>
      <c r="K14" s="617"/>
    </row>
    <row r="15" spans="1:19" ht="24" customHeight="1" x14ac:dyDescent="0.2">
      <c r="A15" s="609" t="s">
        <v>271</v>
      </c>
      <c r="B15" s="609"/>
      <c r="C15" s="609"/>
      <c r="D15" s="609"/>
      <c r="E15" s="698"/>
      <c r="F15" s="698"/>
      <c r="G15" s="698"/>
      <c r="H15" s="133"/>
      <c r="I15" s="133"/>
      <c r="J15" s="133"/>
      <c r="K15" s="132"/>
    </row>
    <row r="16" spans="1:19" ht="12" customHeight="1" x14ac:dyDescent="0.2">
      <c r="A16" s="617"/>
      <c r="B16" s="617"/>
      <c r="C16" s="617"/>
      <c r="D16" s="617"/>
      <c r="E16" s="617"/>
      <c r="F16" s="617"/>
      <c r="G16" s="617"/>
      <c r="H16" s="617"/>
      <c r="I16" s="617"/>
      <c r="J16" s="617"/>
      <c r="K16" s="617"/>
    </row>
    <row r="17" spans="1:14" ht="12" customHeight="1" x14ac:dyDescent="0.2">
      <c r="A17" s="316"/>
      <c r="B17" s="316"/>
      <c r="C17" s="316"/>
      <c r="D17" s="316"/>
      <c r="E17" s="316"/>
      <c r="F17" s="316"/>
      <c r="G17" s="316"/>
      <c r="H17" s="316"/>
      <c r="I17" s="316"/>
      <c r="J17" s="316"/>
      <c r="K17" s="316"/>
    </row>
    <row r="18" spans="1:14" ht="24" customHeight="1" x14ac:dyDescent="0.2">
      <c r="A18" s="316"/>
      <c r="B18" s="709" t="s">
        <v>272</v>
      </c>
      <c r="C18" s="710"/>
      <c r="D18" s="710"/>
      <c r="E18" s="710"/>
      <c r="F18" s="710"/>
      <c r="G18" s="710"/>
      <c r="H18" s="710"/>
      <c r="I18" s="710"/>
      <c r="J18" s="711"/>
      <c r="K18" s="316"/>
    </row>
    <row r="19" spans="1:14" ht="12" customHeight="1" x14ac:dyDescent="0.2">
      <c r="A19" s="316"/>
      <c r="B19" s="316"/>
      <c r="C19" s="316"/>
      <c r="D19" s="316"/>
      <c r="E19" s="316"/>
      <c r="F19" s="316"/>
      <c r="G19" s="316"/>
      <c r="H19" s="316"/>
      <c r="I19" s="316"/>
      <c r="J19" s="316"/>
      <c r="K19" s="316"/>
    </row>
    <row r="20" spans="1:14" ht="12" customHeight="1" x14ac:dyDescent="0.2">
      <c r="A20" s="617"/>
      <c r="B20" s="617"/>
      <c r="C20" s="617"/>
      <c r="D20" s="617"/>
      <c r="E20" s="617"/>
      <c r="F20" s="617"/>
      <c r="G20" s="617"/>
      <c r="H20" s="617"/>
      <c r="I20" s="617"/>
      <c r="J20" s="617"/>
      <c r="K20" s="617"/>
    </row>
    <row r="21" spans="1:14" s="339" customFormat="1" ht="27.75" customHeight="1" x14ac:dyDescent="0.2">
      <c r="A21" s="580" t="str">
        <f>IF('VN 2023'!$A$110="","",'VN 2023'!$A$110)</f>
        <v/>
      </c>
      <c r="B21" s="580"/>
      <c r="C21" s="580"/>
      <c r="D21" s="580"/>
      <c r="E21" s="580"/>
      <c r="F21" s="580"/>
      <c r="G21" s="55"/>
      <c r="H21" s="626"/>
      <c r="I21" s="626"/>
      <c r="J21" s="626"/>
      <c r="K21" s="55"/>
      <c r="L21" s="352"/>
      <c r="N21" s="352"/>
    </row>
    <row r="22" spans="1:14" s="339" customFormat="1" ht="12.75" customHeight="1" x14ac:dyDescent="0.2">
      <c r="A22" s="517" t="s">
        <v>27</v>
      </c>
      <c r="B22" s="517"/>
      <c r="C22" s="517"/>
      <c r="D22" s="517"/>
      <c r="E22" s="517"/>
      <c r="F22" s="517"/>
      <c r="G22" s="354"/>
      <c r="H22" s="523" t="s">
        <v>4</v>
      </c>
      <c r="I22" s="523"/>
      <c r="J22" s="523"/>
      <c r="K22" s="354"/>
      <c r="L22" s="354"/>
      <c r="N22" s="354"/>
    </row>
  </sheetData>
  <sheetProtection formatCells="0"/>
  <mergeCells count="28">
    <mergeCell ref="H22:J22"/>
    <mergeCell ref="A22:F22"/>
    <mergeCell ref="A7:D7"/>
    <mergeCell ref="E7:J7"/>
    <mergeCell ref="A9:D9"/>
    <mergeCell ref="E9:J9"/>
    <mergeCell ref="A10:K10"/>
    <mergeCell ref="A8:K8"/>
    <mergeCell ref="A11:D11"/>
    <mergeCell ref="A20:K20"/>
    <mergeCell ref="A21:F21"/>
    <mergeCell ref="H21:J21"/>
    <mergeCell ref="A16:K16"/>
    <mergeCell ref="E11:J11"/>
    <mergeCell ref="A12:K12"/>
    <mergeCell ref="A13:D13"/>
    <mergeCell ref="B18:J18"/>
    <mergeCell ref="A1:K1"/>
    <mergeCell ref="A2:K2"/>
    <mergeCell ref="A3:K3"/>
    <mergeCell ref="A4:K4"/>
    <mergeCell ref="A5:D5"/>
    <mergeCell ref="E5:H5"/>
    <mergeCell ref="E13:J13"/>
    <mergeCell ref="A14:K14"/>
    <mergeCell ref="A15:D15"/>
    <mergeCell ref="E15:G15"/>
    <mergeCell ref="A6:K6"/>
  </mergeCells>
  <conditionalFormatting sqref="S21">
    <cfRule type="cellIs" dxfId="7" priority="1" stopIfTrue="1" operator="equal">
      <formula>0</formula>
    </cfRule>
  </conditionalFormatting>
  <printOptions horizontalCentered="1"/>
  <pageMargins left="0.23622047244094491" right="0.19685039370078741" top="0.39370078740157483" bottom="0.39370078740157483" header="0.31496062992125984" footer="0.31496062992125984"/>
  <pageSetup paperSize="9" scale="88"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view="pageBreakPreview" zoomScaleNormal="100" zoomScaleSheetLayoutView="100" workbookViewId="0">
      <selection activeCell="E13" sqref="E13"/>
    </sheetView>
  </sheetViews>
  <sheetFormatPr baseColWidth="10" defaultRowHeight="15" x14ac:dyDescent="0.2"/>
  <cols>
    <col min="1" max="1" width="17.140625" style="37" customWidth="1"/>
    <col min="2" max="3" width="11.42578125" style="37" customWidth="1"/>
    <col min="4" max="4" width="17" style="37" customWidth="1"/>
    <col min="5" max="5" width="14.42578125" style="37" customWidth="1"/>
    <col min="6" max="6" width="15" style="37" customWidth="1"/>
    <col min="7" max="7" width="3.5703125" style="111" customWidth="1"/>
    <col min="8" max="8" width="11.7109375" style="216" customWidth="1"/>
    <col min="9" max="9" width="17.42578125" style="111" customWidth="1"/>
    <col min="10" max="252" width="11.42578125" style="111"/>
    <col min="253" max="253" width="19.28515625" style="111" customWidth="1"/>
    <col min="254" max="254" width="14.7109375" style="111" bestFit="1" customWidth="1"/>
    <col min="255" max="255" width="7.42578125" style="111" customWidth="1"/>
    <col min="256" max="256" width="11.140625" style="111" bestFit="1" customWidth="1"/>
    <col min="257" max="257" width="11.140625" style="111" customWidth="1"/>
    <col min="258" max="258" width="12.28515625" style="111" customWidth="1"/>
    <col min="259" max="259" width="4.7109375" style="111" bestFit="1" customWidth="1"/>
    <col min="260" max="260" width="24.28515625" style="111" customWidth="1"/>
    <col min="261" max="261" width="8.7109375" style="111" customWidth="1"/>
    <col min="262" max="262" width="11.140625" style="111" customWidth="1"/>
    <col min="263" max="263" width="1.140625" style="111" customWidth="1"/>
    <col min="264" max="508" width="11.42578125" style="111"/>
    <col min="509" max="509" width="19.28515625" style="111" customWidth="1"/>
    <col min="510" max="510" width="14.7109375" style="111" bestFit="1" customWidth="1"/>
    <col min="511" max="511" width="7.42578125" style="111" customWidth="1"/>
    <col min="512" max="512" width="11.140625" style="111" bestFit="1" customWidth="1"/>
    <col min="513" max="513" width="11.140625" style="111" customWidth="1"/>
    <col min="514" max="514" width="12.28515625" style="111" customWidth="1"/>
    <col min="515" max="515" width="4.7109375" style="111" bestFit="1" customWidth="1"/>
    <col min="516" max="516" width="24.28515625" style="111" customWidth="1"/>
    <col min="517" max="517" width="8.7109375" style="111" customWidth="1"/>
    <col min="518" max="518" width="11.140625" style="111" customWidth="1"/>
    <col min="519" max="519" width="1.140625" style="111" customWidth="1"/>
    <col min="520" max="764" width="11.42578125" style="111"/>
    <col min="765" max="765" width="19.28515625" style="111" customWidth="1"/>
    <col min="766" max="766" width="14.7109375" style="111" bestFit="1" customWidth="1"/>
    <col min="767" max="767" width="7.42578125" style="111" customWidth="1"/>
    <col min="768" max="768" width="11.140625" style="111" bestFit="1" customWidth="1"/>
    <col min="769" max="769" width="11.140625" style="111" customWidth="1"/>
    <col min="770" max="770" width="12.28515625" style="111" customWidth="1"/>
    <col min="771" max="771" width="4.7109375" style="111" bestFit="1" customWidth="1"/>
    <col min="772" max="772" width="24.28515625" style="111" customWidth="1"/>
    <col min="773" max="773" width="8.7109375" style="111" customWidth="1"/>
    <col min="774" max="774" width="11.140625" style="111" customWidth="1"/>
    <col min="775" max="775" width="1.140625" style="111" customWidth="1"/>
    <col min="776" max="1020" width="11.42578125" style="111"/>
    <col min="1021" max="1021" width="19.28515625" style="111" customWidth="1"/>
    <col min="1022" max="1022" width="14.7109375" style="111" bestFit="1" customWidth="1"/>
    <col min="1023" max="1023" width="7.42578125" style="111" customWidth="1"/>
    <col min="1024" max="1024" width="11.140625" style="111" bestFit="1" customWidth="1"/>
    <col min="1025" max="1025" width="11.140625" style="111" customWidth="1"/>
    <col min="1026" max="1026" width="12.28515625" style="111" customWidth="1"/>
    <col min="1027" max="1027" width="4.7109375" style="111" bestFit="1" customWidth="1"/>
    <col min="1028" max="1028" width="24.28515625" style="111" customWidth="1"/>
    <col min="1029" max="1029" width="8.7109375" style="111" customWidth="1"/>
    <col min="1030" max="1030" width="11.140625" style="111" customWidth="1"/>
    <col min="1031" max="1031" width="1.140625" style="111" customWidth="1"/>
    <col min="1032" max="1276" width="11.42578125" style="111"/>
    <col min="1277" max="1277" width="19.28515625" style="111" customWidth="1"/>
    <col min="1278" max="1278" width="14.7109375" style="111" bestFit="1" customWidth="1"/>
    <col min="1279" max="1279" width="7.42578125" style="111" customWidth="1"/>
    <col min="1280" max="1280" width="11.140625" style="111" bestFit="1" customWidth="1"/>
    <col min="1281" max="1281" width="11.140625" style="111" customWidth="1"/>
    <col min="1282" max="1282" width="12.28515625" style="111" customWidth="1"/>
    <col min="1283" max="1283" width="4.7109375" style="111" bestFit="1" customWidth="1"/>
    <col min="1284" max="1284" width="24.28515625" style="111" customWidth="1"/>
    <col min="1285" max="1285" width="8.7109375" style="111" customWidth="1"/>
    <col min="1286" max="1286" width="11.140625" style="111" customWidth="1"/>
    <col min="1287" max="1287" width="1.140625" style="111" customWidth="1"/>
    <col min="1288" max="1532" width="11.42578125" style="111"/>
    <col min="1533" max="1533" width="19.28515625" style="111" customWidth="1"/>
    <col min="1534" max="1534" width="14.7109375" style="111" bestFit="1" customWidth="1"/>
    <col min="1535" max="1535" width="7.42578125" style="111" customWidth="1"/>
    <col min="1536" max="1536" width="11.140625" style="111" bestFit="1" customWidth="1"/>
    <col min="1537" max="1537" width="11.140625" style="111" customWidth="1"/>
    <col min="1538" max="1538" width="12.28515625" style="111" customWidth="1"/>
    <col min="1539" max="1539" width="4.7109375" style="111" bestFit="1" customWidth="1"/>
    <col min="1540" max="1540" width="24.28515625" style="111" customWidth="1"/>
    <col min="1541" max="1541" width="8.7109375" style="111" customWidth="1"/>
    <col min="1542" max="1542" width="11.140625" style="111" customWidth="1"/>
    <col min="1543" max="1543" width="1.140625" style="111" customWidth="1"/>
    <col min="1544" max="1788" width="11.42578125" style="111"/>
    <col min="1789" max="1789" width="19.28515625" style="111" customWidth="1"/>
    <col min="1790" max="1790" width="14.7109375" style="111" bestFit="1" customWidth="1"/>
    <col min="1791" max="1791" width="7.42578125" style="111" customWidth="1"/>
    <col min="1792" max="1792" width="11.140625" style="111" bestFit="1" customWidth="1"/>
    <col min="1793" max="1793" width="11.140625" style="111" customWidth="1"/>
    <col min="1794" max="1794" width="12.28515625" style="111" customWidth="1"/>
    <col min="1795" max="1795" width="4.7109375" style="111" bestFit="1" customWidth="1"/>
    <col min="1796" max="1796" width="24.28515625" style="111" customWidth="1"/>
    <col min="1797" max="1797" width="8.7109375" style="111" customWidth="1"/>
    <col min="1798" max="1798" width="11.140625" style="111" customWidth="1"/>
    <col min="1799" max="1799" width="1.140625" style="111" customWidth="1"/>
    <col min="1800" max="2044" width="11.42578125" style="111"/>
    <col min="2045" max="2045" width="19.28515625" style="111" customWidth="1"/>
    <col min="2046" max="2046" width="14.7109375" style="111" bestFit="1" customWidth="1"/>
    <col min="2047" max="2047" width="7.42578125" style="111" customWidth="1"/>
    <col min="2048" max="2048" width="11.140625" style="111" bestFit="1" customWidth="1"/>
    <col min="2049" max="2049" width="11.140625" style="111" customWidth="1"/>
    <col min="2050" max="2050" width="12.28515625" style="111" customWidth="1"/>
    <col min="2051" max="2051" width="4.7109375" style="111" bestFit="1" customWidth="1"/>
    <col min="2052" max="2052" width="24.28515625" style="111" customWidth="1"/>
    <col min="2053" max="2053" width="8.7109375" style="111" customWidth="1"/>
    <col min="2054" max="2054" width="11.140625" style="111" customWidth="1"/>
    <col min="2055" max="2055" width="1.140625" style="111" customWidth="1"/>
    <col min="2056" max="2300" width="11.42578125" style="111"/>
    <col min="2301" max="2301" width="19.28515625" style="111" customWidth="1"/>
    <col min="2302" max="2302" width="14.7109375" style="111" bestFit="1" customWidth="1"/>
    <col min="2303" max="2303" width="7.42578125" style="111" customWidth="1"/>
    <col min="2304" max="2304" width="11.140625" style="111" bestFit="1" customWidth="1"/>
    <col min="2305" max="2305" width="11.140625" style="111" customWidth="1"/>
    <col min="2306" max="2306" width="12.28515625" style="111" customWidth="1"/>
    <col min="2307" max="2307" width="4.7109375" style="111" bestFit="1" customWidth="1"/>
    <col min="2308" max="2308" width="24.28515625" style="111" customWidth="1"/>
    <col min="2309" max="2309" width="8.7109375" style="111" customWidth="1"/>
    <col min="2310" max="2310" width="11.140625" style="111" customWidth="1"/>
    <col min="2311" max="2311" width="1.140625" style="111" customWidth="1"/>
    <col min="2312" max="2556" width="11.42578125" style="111"/>
    <col min="2557" max="2557" width="19.28515625" style="111" customWidth="1"/>
    <col min="2558" max="2558" width="14.7109375" style="111" bestFit="1" customWidth="1"/>
    <col min="2559" max="2559" width="7.42578125" style="111" customWidth="1"/>
    <col min="2560" max="2560" width="11.140625" style="111" bestFit="1" customWidth="1"/>
    <col min="2561" max="2561" width="11.140625" style="111" customWidth="1"/>
    <col min="2562" max="2562" width="12.28515625" style="111" customWidth="1"/>
    <col min="2563" max="2563" width="4.7109375" style="111" bestFit="1" customWidth="1"/>
    <col min="2564" max="2564" width="24.28515625" style="111" customWidth="1"/>
    <col min="2565" max="2565" width="8.7109375" style="111" customWidth="1"/>
    <col min="2566" max="2566" width="11.140625" style="111" customWidth="1"/>
    <col min="2567" max="2567" width="1.140625" style="111" customWidth="1"/>
    <col min="2568" max="2812" width="11.42578125" style="111"/>
    <col min="2813" max="2813" width="19.28515625" style="111" customWidth="1"/>
    <col min="2814" max="2814" width="14.7109375" style="111" bestFit="1" customWidth="1"/>
    <col min="2815" max="2815" width="7.42578125" style="111" customWidth="1"/>
    <col min="2816" max="2816" width="11.140625" style="111" bestFit="1" customWidth="1"/>
    <col min="2817" max="2817" width="11.140625" style="111" customWidth="1"/>
    <col min="2818" max="2818" width="12.28515625" style="111" customWidth="1"/>
    <col min="2819" max="2819" width="4.7109375" style="111" bestFit="1" customWidth="1"/>
    <col min="2820" max="2820" width="24.28515625" style="111" customWidth="1"/>
    <col min="2821" max="2821" width="8.7109375" style="111" customWidth="1"/>
    <col min="2822" max="2822" width="11.140625" style="111" customWidth="1"/>
    <col min="2823" max="2823" width="1.140625" style="111" customWidth="1"/>
    <col min="2824" max="3068" width="11.42578125" style="111"/>
    <col min="3069" max="3069" width="19.28515625" style="111" customWidth="1"/>
    <col min="3070" max="3070" width="14.7109375" style="111" bestFit="1" customWidth="1"/>
    <col min="3071" max="3071" width="7.42578125" style="111" customWidth="1"/>
    <col min="3072" max="3072" width="11.140625" style="111" bestFit="1" customWidth="1"/>
    <col min="3073" max="3073" width="11.140625" style="111" customWidth="1"/>
    <col min="3074" max="3074" width="12.28515625" style="111" customWidth="1"/>
    <col min="3075" max="3075" width="4.7109375" style="111" bestFit="1" customWidth="1"/>
    <col min="3076" max="3076" width="24.28515625" style="111" customWidth="1"/>
    <col min="3077" max="3077" width="8.7109375" style="111" customWidth="1"/>
    <col min="3078" max="3078" width="11.140625" style="111" customWidth="1"/>
    <col min="3079" max="3079" width="1.140625" style="111" customWidth="1"/>
    <col min="3080" max="3324" width="11.42578125" style="111"/>
    <col min="3325" max="3325" width="19.28515625" style="111" customWidth="1"/>
    <col min="3326" max="3326" width="14.7109375" style="111" bestFit="1" customWidth="1"/>
    <col min="3327" max="3327" width="7.42578125" style="111" customWidth="1"/>
    <col min="3328" max="3328" width="11.140625" style="111" bestFit="1" customWidth="1"/>
    <col min="3329" max="3329" width="11.140625" style="111" customWidth="1"/>
    <col min="3330" max="3330" width="12.28515625" style="111" customWidth="1"/>
    <col min="3331" max="3331" width="4.7109375" style="111" bestFit="1" customWidth="1"/>
    <col min="3332" max="3332" width="24.28515625" style="111" customWidth="1"/>
    <col min="3333" max="3333" width="8.7109375" style="111" customWidth="1"/>
    <col min="3334" max="3334" width="11.140625" style="111" customWidth="1"/>
    <col min="3335" max="3335" width="1.140625" style="111" customWidth="1"/>
    <col min="3336" max="3580" width="11.42578125" style="111"/>
    <col min="3581" max="3581" width="19.28515625" style="111" customWidth="1"/>
    <col min="3582" max="3582" width="14.7109375" style="111" bestFit="1" customWidth="1"/>
    <col min="3583" max="3583" width="7.42578125" style="111" customWidth="1"/>
    <col min="3584" max="3584" width="11.140625" style="111" bestFit="1" customWidth="1"/>
    <col min="3585" max="3585" width="11.140625" style="111" customWidth="1"/>
    <col min="3586" max="3586" width="12.28515625" style="111" customWidth="1"/>
    <col min="3587" max="3587" width="4.7109375" style="111" bestFit="1" customWidth="1"/>
    <col min="3588" max="3588" width="24.28515625" style="111" customWidth="1"/>
    <col min="3589" max="3589" width="8.7109375" style="111" customWidth="1"/>
    <col min="3590" max="3590" width="11.140625" style="111" customWidth="1"/>
    <col min="3591" max="3591" width="1.140625" style="111" customWidth="1"/>
    <col min="3592" max="3836" width="11.42578125" style="111"/>
    <col min="3837" max="3837" width="19.28515625" style="111" customWidth="1"/>
    <col min="3838" max="3838" width="14.7109375" style="111" bestFit="1" customWidth="1"/>
    <col min="3839" max="3839" width="7.42578125" style="111" customWidth="1"/>
    <col min="3840" max="3840" width="11.140625" style="111" bestFit="1" customWidth="1"/>
    <col min="3841" max="3841" width="11.140625" style="111" customWidth="1"/>
    <col min="3842" max="3842" width="12.28515625" style="111" customWidth="1"/>
    <col min="3843" max="3843" width="4.7109375" style="111" bestFit="1" customWidth="1"/>
    <col min="3844" max="3844" width="24.28515625" style="111" customWidth="1"/>
    <col min="3845" max="3845" width="8.7109375" style="111" customWidth="1"/>
    <col min="3846" max="3846" width="11.140625" style="111" customWidth="1"/>
    <col min="3847" max="3847" width="1.140625" style="111" customWidth="1"/>
    <col min="3848" max="4092" width="11.42578125" style="111"/>
    <col min="4093" max="4093" width="19.28515625" style="111" customWidth="1"/>
    <col min="4094" max="4094" width="14.7109375" style="111" bestFit="1" customWidth="1"/>
    <col min="4095" max="4095" width="7.42578125" style="111" customWidth="1"/>
    <col min="4096" max="4096" width="11.140625" style="111" bestFit="1" customWidth="1"/>
    <col min="4097" max="4097" width="11.140625" style="111" customWidth="1"/>
    <col min="4098" max="4098" width="12.28515625" style="111" customWidth="1"/>
    <col min="4099" max="4099" width="4.7109375" style="111" bestFit="1" customWidth="1"/>
    <col min="4100" max="4100" width="24.28515625" style="111" customWidth="1"/>
    <col min="4101" max="4101" width="8.7109375" style="111" customWidth="1"/>
    <col min="4102" max="4102" width="11.140625" style="111" customWidth="1"/>
    <col min="4103" max="4103" width="1.140625" style="111" customWidth="1"/>
    <col min="4104" max="4348" width="11.42578125" style="111"/>
    <col min="4349" max="4349" width="19.28515625" style="111" customWidth="1"/>
    <col min="4350" max="4350" width="14.7109375" style="111" bestFit="1" customWidth="1"/>
    <col min="4351" max="4351" width="7.42578125" style="111" customWidth="1"/>
    <col min="4352" max="4352" width="11.140625" style="111" bestFit="1" customWidth="1"/>
    <col min="4353" max="4353" width="11.140625" style="111" customWidth="1"/>
    <col min="4354" max="4354" width="12.28515625" style="111" customWidth="1"/>
    <col min="4355" max="4355" width="4.7109375" style="111" bestFit="1" customWidth="1"/>
    <col min="4356" max="4356" width="24.28515625" style="111" customWidth="1"/>
    <col min="4357" max="4357" width="8.7109375" style="111" customWidth="1"/>
    <col min="4358" max="4358" width="11.140625" style="111" customWidth="1"/>
    <col min="4359" max="4359" width="1.140625" style="111" customWidth="1"/>
    <col min="4360" max="4604" width="11.42578125" style="111"/>
    <col min="4605" max="4605" width="19.28515625" style="111" customWidth="1"/>
    <col min="4606" max="4606" width="14.7109375" style="111" bestFit="1" customWidth="1"/>
    <col min="4607" max="4607" width="7.42578125" style="111" customWidth="1"/>
    <col min="4608" max="4608" width="11.140625" style="111" bestFit="1" customWidth="1"/>
    <col min="4609" max="4609" width="11.140625" style="111" customWidth="1"/>
    <col min="4610" max="4610" width="12.28515625" style="111" customWidth="1"/>
    <col min="4611" max="4611" width="4.7109375" style="111" bestFit="1" customWidth="1"/>
    <col min="4612" max="4612" width="24.28515625" style="111" customWidth="1"/>
    <col min="4613" max="4613" width="8.7109375" style="111" customWidth="1"/>
    <col min="4614" max="4614" width="11.140625" style="111" customWidth="1"/>
    <col min="4615" max="4615" width="1.140625" style="111" customWidth="1"/>
    <col min="4616" max="4860" width="11.42578125" style="111"/>
    <col min="4861" max="4861" width="19.28515625" style="111" customWidth="1"/>
    <col min="4862" max="4862" width="14.7109375" style="111" bestFit="1" customWidth="1"/>
    <col min="4863" max="4863" width="7.42578125" style="111" customWidth="1"/>
    <col min="4864" max="4864" width="11.140625" style="111" bestFit="1" customWidth="1"/>
    <col min="4865" max="4865" width="11.140625" style="111" customWidth="1"/>
    <col min="4866" max="4866" width="12.28515625" style="111" customWidth="1"/>
    <col min="4867" max="4867" width="4.7109375" style="111" bestFit="1" customWidth="1"/>
    <col min="4868" max="4868" width="24.28515625" style="111" customWidth="1"/>
    <col min="4869" max="4869" width="8.7109375" style="111" customWidth="1"/>
    <col min="4870" max="4870" width="11.140625" style="111" customWidth="1"/>
    <col min="4871" max="4871" width="1.140625" style="111" customWidth="1"/>
    <col min="4872" max="5116" width="11.42578125" style="111"/>
    <col min="5117" max="5117" width="19.28515625" style="111" customWidth="1"/>
    <col min="5118" max="5118" width="14.7109375" style="111" bestFit="1" customWidth="1"/>
    <col min="5119" max="5119" width="7.42578125" style="111" customWidth="1"/>
    <col min="5120" max="5120" width="11.140625" style="111" bestFit="1" customWidth="1"/>
    <col min="5121" max="5121" width="11.140625" style="111" customWidth="1"/>
    <col min="5122" max="5122" width="12.28515625" style="111" customWidth="1"/>
    <col min="5123" max="5123" width="4.7109375" style="111" bestFit="1" customWidth="1"/>
    <col min="5124" max="5124" width="24.28515625" style="111" customWidth="1"/>
    <col min="5125" max="5125" width="8.7109375" style="111" customWidth="1"/>
    <col min="5126" max="5126" width="11.140625" style="111" customWidth="1"/>
    <col min="5127" max="5127" width="1.140625" style="111" customWidth="1"/>
    <col min="5128" max="5372" width="11.42578125" style="111"/>
    <col min="5373" max="5373" width="19.28515625" style="111" customWidth="1"/>
    <col min="5374" max="5374" width="14.7109375" style="111" bestFit="1" customWidth="1"/>
    <col min="5375" max="5375" width="7.42578125" style="111" customWidth="1"/>
    <col min="5376" max="5376" width="11.140625" style="111" bestFit="1" customWidth="1"/>
    <col min="5377" max="5377" width="11.140625" style="111" customWidth="1"/>
    <col min="5378" max="5378" width="12.28515625" style="111" customWidth="1"/>
    <col min="5379" max="5379" width="4.7109375" style="111" bestFit="1" customWidth="1"/>
    <col min="5380" max="5380" width="24.28515625" style="111" customWidth="1"/>
    <col min="5381" max="5381" width="8.7109375" style="111" customWidth="1"/>
    <col min="5382" max="5382" width="11.140625" style="111" customWidth="1"/>
    <col min="5383" max="5383" width="1.140625" style="111" customWidth="1"/>
    <col min="5384" max="5628" width="11.42578125" style="111"/>
    <col min="5629" max="5629" width="19.28515625" style="111" customWidth="1"/>
    <col min="5630" max="5630" width="14.7109375" style="111" bestFit="1" customWidth="1"/>
    <col min="5631" max="5631" width="7.42578125" style="111" customWidth="1"/>
    <col min="5632" max="5632" width="11.140625" style="111" bestFit="1" customWidth="1"/>
    <col min="5633" max="5633" width="11.140625" style="111" customWidth="1"/>
    <col min="5634" max="5634" width="12.28515625" style="111" customWidth="1"/>
    <col min="5635" max="5635" width="4.7109375" style="111" bestFit="1" customWidth="1"/>
    <col min="5636" max="5636" width="24.28515625" style="111" customWidth="1"/>
    <col min="5637" max="5637" width="8.7109375" style="111" customWidth="1"/>
    <col min="5638" max="5638" width="11.140625" style="111" customWidth="1"/>
    <col min="5639" max="5639" width="1.140625" style="111" customWidth="1"/>
    <col min="5640" max="5884" width="11.42578125" style="111"/>
    <col min="5885" max="5885" width="19.28515625" style="111" customWidth="1"/>
    <col min="5886" max="5886" width="14.7109375" style="111" bestFit="1" customWidth="1"/>
    <col min="5887" max="5887" width="7.42578125" style="111" customWidth="1"/>
    <col min="5888" max="5888" width="11.140625" style="111" bestFit="1" customWidth="1"/>
    <col min="5889" max="5889" width="11.140625" style="111" customWidth="1"/>
    <col min="5890" max="5890" width="12.28515625" style="111" customWidth="1"/>
    <col min="5891" max="5891" width="4.7109375" style="111" bestFit="1" customWidth="1"/>
    <col min="5892" max="5892" width="24.28515625" style="111" customWidth="1"/>
    <col min="5893" max="5893" width="8.7109375" style="111" customWidth="1"/>
    <col min="5894" max="5894" width="11.140625" style="111" customWidth="1"/>
    <col min="5895" max="5895" width="1.140625" style="111" customWidth="1"/>
    <col min="5896" max="6140" width="11.42578125" style="111"/>
    <col min="6141" max="6141" width="19.28515625" style="111" customWidth="1"/>
    <col min="6142" max="6142" width="14.7109375" style="111" bestFit="1" customWidth="1"/>
    <col min="6143" max="6143" width="7.42578125" style="111" customWidth="1"/>
    <col min="6144" max="6144" width="11.140625" style="111" bestFit="1" customWidth="1"/>
    <col min="6145" max="6145" width="11.140625" style="111" customWidth="1"/>
    <col min="6146" max="6146" width="12.28515625" style="111" customWidth="1"/>
    <col min="6147" max="6147" width="4.7109375" style="111" bestFit="1" customWidth="1"/>
    <col min="6148" max="6148" width="24.28515625" style="111" customWidth="1"/>
    <col min="6149" max="6149" width="8.7109375" style="111" customWidth="1"/>
    <col min="6150" max="6150" width="11.140625" style="111" customWidth="1"/>
    <col min="6151" max="6151" width="1.140625" style="111" customWidth="1"/>
    <col min="6152" max="6396" width="11.42578125" style="111"/>
    <col min="6397" max="6397" width="19.28515625" style="111" customWidth="1"/>
    <col min="6398" max="6398" width="14.7109375" style="111" bestFit="1" customWidth="1"/>
    <col min="6399" max="6399" width="7.42578125" style="111" customWidth="1"/>
    <col min="6400" max="6400" width="11.140625" style="111" bestFit="1" customWidth="1"/>
    <col min="6401" max="6401" width="11.140625" style="111" customWidth="1"/>
    <col min="6402" max="6402" width="12.28515625" style="111" customWidth="1"/>
    <col min="6403" max="6403" width="4.7109375" style="111" bestFit="1" customWidth="1"/>
    <col min="6404" max="6404" width="24.28515625" style="111" customWidth="1"/>
    <col min="6405" max="6405" width="8.7109375" style="111" customWidth="1"/>
    <col min="6406" max="6406" width="11.140625" style="111" customWidth="1"/>
    <col min="6407" max="6407" width="1.140625" style="111" customWidth="1"/>
    <col min="6408" max="6652" width="11.42578125" style="111"/>
    <col min="6653" max="6653" width="19.28515625" style="111" customWidth="1"/>
    <col min="6654" max="6654" width="14.7109375" style="111" bestFit="1" customWidth="1"/>
    <col min="6655" max="6655" width="7.42578125" style="111" customWidth="1"/>
    <col min="6656" max="6656" width="11.140625" style="111" bestFit="1" customWidth="1"/>
    <col min="6657" max="6657" width="11.140625" style="111" customWidth="1"/>
    <col min="6658" max="6658" width="12.28515625" style="111" customWidth="1"/>
    <col min="6659" max="6659" width="4.7109375" style="111" bestFit="1" customWidth="1"/>
    <col min="6660" max="6660" width="24.28515625" style="111" customWidth="1"/>
    <col min="6661" max="6661" width="8.7109375" style="111" customWidth="1"/>
    <col min="6662" max="6662" width="11.140625" style="111" customWidth="1"/>
    <col min="6663" max="6663" width="1.140625" style="111" customWidth="1"/>
    <col min="6664" max="6908" width="11.42578125" style="111"/>
    <col min="6909" max="6909" width="19.28515625" style="111" customWidth="1"/>
    <col min="6910" max="6910" width="14.7109375" style="111" bestFit="1" customWidth="1"/>
    <col min="6911" max="6911" width="7.42578125" style="111" customWidth="1"/>
    <col min="6912" max="6912" width="11.140625" style="111" bestFit="1" customWidth="1"/>
    <col min="6913" max="6913" width="11.140625" style="111" customWidth="1"/>
    <col min="6914" max="6914" width="12.28515625" style="111" customWidth="1"/>
    <col min="6915" max="6915" width="4.7109375" style="111" bestFit="1" customWidth="1"/>
    <col min="6916" max="6916" width="24.28515625" style="111" customWidth="1"/>
    <col min="6917" max="6917" width="8.7109375" style="111" customWidth="1"/>
    <col min="6918" max="6918" width="11.140625" style="111" customWidth="1"/>
    <col min="6919" max="6919" width="1.140625" style="111" customWidth="1"/>
    <col min="6920" max="7164" width="11.42578125" style="111"/>
    <col min="7165" max="7165" width="19.28515625" style="111" customWidth="1"/>
    <col min="7166" max="7166" width="14.7109375" style="111" bestFit="1" customWidth="1"/>
    <col min="7167" max="7167" width="7.42578125" style="111" customWidth="1"/>
    <col min="7168" max="7168" width="11.140625" style="111" bestFit="1" customWidth="1"/>
    <col min="7169" max="7169" width="11.140625" style="111" customWidth="1"/>
    <col min="7170" max="7170" width="12.28515625" style="111" customWidth="1"/>
    <col min="7171" max="7171" width="4.7109375" style="111" bestFit="1" customWidth="1"/>
    <col min="7172" max="7172" width="24.28515625" style="111" customWidth="1"/>
    <col min="7173" max="7173" width="8.7109375" style="111" customWidth="1"/>
    <col min="7174" max="7174" width="11.140625" style="111" customWidth="1"/>
    <col min="7175" max="7175" width="1.140625" style="111" customWidth="1"/>
    <col min="7176" max="7420" width="11.42578125" style="111"/>
    <col min="7421" max="7421" width="19.28515625" style="111" customWidth="1"/>
    <col min="7422" max="7422" width="14.7109375" style="111" bestFit="1" customWidth="1"/>
    <col min="7423" max="7423" width="7.42578125" style="111" customWidth="1"/>
    <col min="7424" max="7424" width="11.140625" style="111" bestFit="1" customWidth="1"/>
    <col min="7425" max="7425" width="11.140625" style="111" customWidth="1"/>
    <col min="7426" max="7426" width="12.28515625" style="111" customWidth="1"/>
    <col min="7427" max="7427" width="4.7109375" style="111" bestFit="1" customWidth="1"/>
    <col min="7428" max="7428" width="24.28515625" style="111" customWidth="1"/>
    <col min="7429" max="7429" width="8.7109375" style="111" customWidth="1"/>
    <col min="7430" max="7430" width="11.140625" style="111" customWidth="1"/>
    <col min="7431" max="7431" width="1.140625" style="111" customWidth="1"/>
    <col min="7432" max="7676" width="11.42578125" style="111"/>
    <col min="7677" max="7677" width="19.28515625" style="111" customWidth="1"/>
    <col min="7678" max="7678" width="14.7109375" style="111" bestFit="1" customWidth="1"/>
    <col min="7679" max="7679" width="7.42578125" style="111" customWidth="1"/>
    <col min="7680" max="7680" width="11.140625" style="111" bestFit="1" customWidth="1"/>
    <col min="7681" max="7681" width="11.140625" style="111" customWidth="1"/>
    <col min="7682" max="7682" width="12.28515625" style="111" customWidth="1"/>
    <col min="7683" max="7683" width="4.7109375" style="111" bestFit="1" customWidth="1"/>
    <col min="7684" max="7684" width="24.28515625" style="111" customWidth="1"/>
    <col min="7685" max="7685" width="8.7109375" style="111" customWidth="1"/>
    <col min="7686" max="7686" width="11.140625" style="111" customWidth="1"/>
    <col min="7687" max="7687" width="1.140625" style="111" customWidth="1"/>
    <col min="7688" max="7932" width="11.42578125" style="111"/>
    <col min="7933" max="7933" width="19.28515625" style="111" customWidth="1"/>
    <col min="7934" max="7934" width="14.7109375" style="111" bestFit="1" customWidth="1"/>
    <col min="7935" max="7935" width="7.42578125" style="111" customWidth="1"/>
    <col min="7936" max="7936" width="11.140625" style="111" bestFit="1" customWidth="1"/>
    <col min="7937" max="7937" width="11.140625" style="111" customWidth="1"/>
    <col min="7938" max="7938" width="12.28515625" style="111" customWidth="1"/>
    <col min="7939" max="7939" width="4.7109375" style="111" bestFit="1" customWidth="1"/>
    <col min="7940" max="7940" width="24.28515625" style="111" customWidth="1"/>
    <col min="7941" max="7941" width="8.7109375" style="111" customWidth="1"/>
    <col min="7942" max="7942" width="11.140625" style="111" customWidth="1"/>
    <col min="7943" max="7943" width="1.140625" style="111" customWidth="1"/>
    <col min="7944" max="8188" width="11.42578125" style="111"/>
    <col min="8189" max="8189" width="19.28515625" style="111" customWidth="1"/>
    <col min="8190" max="8190" width="14.7109375" style="111" bestFit="1" customWidth="1"/>
    <col min="8191" max="8191" width="7.42578125" style="111" customWidth="1"/>
    <col min="8192" max="8192" width="11.140625" style="111" bestFit="1" customWidth="1"/>
    <col min="8193" max="8193" width="11.140625" style="111" customWidth="1"/>
    <col min="8194" max="8194" width="12.28515625" style="111" customWidth="1"/>
    <col min="8195" max="8195" width="4.7109375" style="111" bestFit="1" customWidth="1"/>
    <col min="8196" max="8196" width="24.28515625" style="111" customWidth="1"/>
    <col min="8197" max="8197" width="8.7109375" style="111" customWidth="1"/>
    <col min="8198" max="8198" width="11.140625" style="111" customWidth="1"/>
    <col min="8199" max="8199" width="1.140625" style="111" customWidth="1"/>
    <col min="8200" max="8444" width="11.42578125" style="111"/>
    <col min="8445" max="8445" width="19.28515625" style="111" customWidth="1"/>
    <col min="8446" max="8446" width="14.7109375" style="111" bestFit="1" customWidth="1"/>
    <col min="8447" max="8447" width="7.42578125" style="111" customWidth="1"/>
    <col min="8448" max="8448" width="11.140625" style="111" bestFit="1" customWidth="1"/>
    <col min="8449" max="8449" width="11.140625" style="111" customWidth="1"/>
    <col min="8450" max="8450" width="12.28515625" style="111" customWidth="1"/>
    <col min="8451" max="8451" width="4.7109375" style="111" bestFit="1" customWidth="1"/>
    <col min="8452" max="8452" width="24.28515625" style="111" customWidth="1"/>
    <col min="8453" max="8453" width="8.7109375" style="111" customWidth="1"/>
    <col min="8454" max="8454" width="11.140625" style="111" customWidth="1"/>
    <col min="8455" max="8455" width="1.140625" style="111" customWidth="1"/>
    <col min="8456" max="8700" width="11.42578125" style="111"/>
    <col min="8701" max="8701" width="19.28515625" style="111" customWidth="1"/>
    <col min="8702" max="8702" width="14.7109375" style="111" bestFit="1" customWidth="1"/>
    <col min="8703" max="8703" width="7.42578125" style="111" customWidth="1"/>
    <col min="8704" max="8704" width="11.140625" style="111" bestFit="1" customWidth="1"/>
    <col min="8705" max="8705" width="11.140625" style="111" customWidth="1"/>
    <col min="8706" max="8706" width="12.28515625" style="111" customWidth="1"/>
    <col min="8707" max="8707" width="4.7109375" style="111" bestFit="1" customWidth="1"/>
    <col min="8708" max="8708" width="24.28515625" style="111" customWidth="1"/>
    <col min="8709" max="8709" width="8.7109375" style="111" customWidth="1"/>
    <col min="8710" max="8710" width="11.140625" style="111" customWidth="1"/>
    <col min="8711" max="8711" width="1.140625" style="111" customWidth="1"/>
    <col min="8712" max="8956" width="11.42578125" style="111"/>
    <col min="8957" max="8957" width="19.28515625" style="111" customWidth="1"/>
    <col min="8958" max="8958" width="14.7109375" style="111" bestFit="1" customWidth="1"/>
    <col min="8959" max="8959" width="7.42578125" style="111" customWidth="1"/>
    <col min="8960" max="8960" width="11.140625" style="111" bestFit="1" customWidth="1"/>
    <col min="8961" max="8961" width="11.140625" style="111" customWidth="1"/>
    <col min="8962" max="8962" width="12.28515625" style="111" customWidth="1"/>
    <col min="8963" max="8963" width="4.7109375" style="111" bestFit="1" customWidth="1"/>
    <col min="8964" max="8964" width="24.28515625" style="111" customWidth="1"/>
    <col min="8965" max="8965" width="8.7109375" style="111" customWidth="1"/>
    <col min="8966" max="8966" width="11.140625" style="111" customWidth="1"/>
    <col min="8967" max="8967" width="1.140625" style="111" customWidth="1"/>
    <col min="8968" max="9212" width="11.42578125" style="111"/>
    <col min="9213" max="9213" width="19.28515625" style="111" customWidth="1"/>
    <col min="9214" max="9214" width="14.7109375" style="111" bestFit="1" customWidth="1"/>
    <col min="9215" max="9215" width="7.42578125" style="111" customWidth="1"/>
    <col min="9216" max="9216" width="11.140625" style="111" bestFit="1" customWidth="1"/>
    <col min="9217" max="9217" width="11.140625" style="111" customWidth="1"/>
    <col min="9218" max="9218" width="12.28515625" style="111" customWidth="1"/>
    <col min="9219" max="9219" width="4.7109375" style="111" bestFit="1" customWidth="1"/>
    <col min="9220" max="9220" width="24.28515625" style="111" customWidth="1"/>
    <col min="9221" max="9221" width="8.7109375" style="111" customWidth="1"/>
    <col min="9222" max="9222" width="11.140625" style="111" customWidth="1"/>
    <col min="9223" max="9223" width="1.140625" style="111" customWidth="1"/>
    <col min="9224" max="9468" width="11.42578125" style="111"/>
    <col min="9469" max="9469" width="19.28515625" style="111" customWidth="1"/>
    <col min="9470" max="9470" width="14.7109375" style="111" bestFit="1" customWidth="1"/>
    <col min="9471" max="9471" width="7.42578125" style="111" customWidth="1"/>
    <col min="9472" max="9472" width="11.140625" style="111" bestFit="1" customWidth="1"/>
    <col min="9473" max="9473" width="11.140625" style="111" customWidth="1"/>
    <col min="9474" max="9474" width="12.28515625" style="111" customWidth="1"/>
    <col min="9475" max="9475" width="4.7109375" style="111" bestFit="1" customWidth="1"/>
    <col min="9476" max="9476" width="24.28515625" style="111" customWidth="1"/>
    <col min="9477" max="9477" width="8.7109375" style="111" customWidth="1"/>
    <col min="9478" max="9478" width="11.140625" style="111" customWidth="1"/>
    <col min="9479" max="9479" width="1.140625" style="111" customWidth="1"/>
    <col min="9480" max="9724" width="11.42578125" style="111"/>
    <col min="9725" max="9725" width="19.28515625" style="111" customWidth="1"/>
    <col min="9726" max="9726" width="14.7109375" style="111" bestFit="1" customWidth="1"/>
    <col min="9727" max="9727" width="7.42578125" style="111" customWidth="1"/>
    <col min="9728" max="9728" width="11.140625" style="111" bestFit="1" customWidth="1"/>
    <col min="9729" max="9729" width="11.140625" style="111" customWidth="1"/>
    <col min="9730" max="9730" width="12.28515625" style="111" customWidth="1"/>
    <col min="9731" max="9731" width="4.7109375" style="111" bestFit="1" customWidth="1"/>
    <col min="9732" max="9732" width="24.28515625" style="111" customWidth="1"/>
    <col min="9733" max="9733" width="8.7109375" style="111" customWidth="1"/>
    <col min="9734" max="9734" width="11.140625" style="111" customWidth="1"/>
    <col min="9735" max="9735" width="1.140625" style="111" customWidth="1"/>
    <col min="9736" max="9980" width="11.42578125" style="111"/>
    <col min="9981" max="9981" width="19.28515625" style="111" customWidth="1"/>
    <col min="9982" max="9982" width="14.7109375" style="111" bestFit="1" customWidth="1"/>
    <col min="9983" max="9983" width="7.42578125" style="111" customWidth="1"/>
    <col min="9984" max="9984" width="11.140625" style="111" bestFit="1" customWidth="1"/>
    <col min="9985" max="9985" width="11.140625" style="111" customWidth="1"/>
    <col min="9986" max="9986" width="12.28515625" style="111" customWidth="1"/>
    <col min="9987" max="9987" width="4.7109375" style="111" bestFit="1" customWidth="1"/>
    <col min="9988" max="9988" width="24.28515625" style="111" customWidth="1"/>
    <col min="9989" max="9989" width="8.7109375" style="111" customWidth="1"/>
    <col min="9990" max="9990" width="11.140625" style="111" customWidth="1"/>
    <col min="9991" max="9991" width="1.140625" style="111" customWidth="1"/>
    <col min="9992" max="10236" width="11.42578125" style="111"/>
    <col min="10237" max="10237" width="19.28515625" style="111" customWidth="1"/>
    <col min="10238" max="10238" width="14.7109375" style="111" bestFit="1" customWidth="1"/>
    <col min="10239" max="10239" width="7.42578125" style="111" customWidth="1"/>
    <col min="10240" max="10240" width="11.140625" style="111" bestFit="1" customWidth="1"/>
    <col min="10241" max="10241" width="11.140625" style="111" customWidth="1"/>
    <col min="10242" max="10242" width="12.28515625" style="111" customWidth="1"/>
    <col min="10243" max="10243" width="4.7109375" style="111" bestFit="1" customWidth="1"/>
    <col min="10244" max="10244" width="24.28515625" style="111" customWidth="1"/>
    <col min="10245" max="10245" width="8.7109375" style="111" customWidth="1"/>
    <col min="10246" max="10246" width="11.140625" style="111" customWidth="1"/>
    <col min="10247" max="10247" width="1.140625" style="111" customWidth="1"/>
    <col min="10248" max="10492" width="11.42578125" style="111"/>
    <col min="10493" max="10493" width="19.28515625" style="111" customWidth="1"/>
    <col min="10494" max="10494" width="14.7109375" style="111" bestFit="1" customWidth="1"/>
    <col min="10495" max="10495" width="7.42578125" style="111" customWidth="1"/>
    <col min="10496" max="10496" width="11.140625" style="111" bestFit="1" customWidth="1"/>
    <col min="10497" max="10497" width="11.140625" style="111" customWidth="1"/>
    <col min="10498" max="10498" width="12.28515625" style="111" customWidth="1"/>
    <col min="10499" max="10499" width="4.7109375" style="111" bestFit="1" customWidth="1"/>
    <col min="10500" max="10500" width="24.28515625" style="111" customWidth="1"/>
    <col min="10501" max="10501" width="8.7109375" style="111" customWidth="1"/>
    <col min="10502" max="10502" width="11.140625" style="111" customWidth="1"/>
    <col min="10503" max="10503" width="1.140625" style="111" customWidth="1"/>
    <col min="10504" max="10748" width="11.42578125" style="111"/>
    <col min="10749" max="10749" width="19.28515625" style="111" customWidth="1"/>
    <col min="10750" max="10750" width="14.7109375" style="111" bestFit="1" customWidth="1"/>
    <col min="10751" max="10751" width="7.42578125" style="111" customWidth="1"/>
    <col min="10752" max="10752" width="11.140625" style="111" bestFit="1" customWidth="1"/>
    <col min="10753" max="10753" width="11.140625" style="111" customWidth="1"/>
    <col min="10754" max="10754" width="12.28515625" style="111" customWidth="1"/>
    <col min="10755" max="10755" width="4.7109375" style="111" bestFit="1" customWidth="1"/>
    <col min="10756" max="10756" width="24.28515625" style="111" customWidth="1"/>
    <col min="10757" max="10757" width="8.7109375" style="111" customWidth="1"/>
    <col min="10758" max="10758" width="11.140625" style="111" customWidth="1"/>
    <col min="10759" max="10759" width="1.140625" style="111" customWidth="1"/>
    <col min="10760" max="11004" width="11.42578125" style="111"/>
    <col min="11005" max="11005" width="19.28515625" style="111" customWidth="1"/>
    <col min="11006" max="11006" width="14.7109375" style="111" bestFit="1" customWidth="1"/>
    <col min="11007" max="11007" width="7.42578125" style="111" customWidth="1"/>
    <col min="11008" max="11008" width="11.140625" style="111" bestFit="1" customWidth="1"/>
    <col min="11009" max="11009" width="11.140625" style="111" customWidth="1"/>
    <col min="11010" max="11010" width="12.28515625" style="111" customWidth="1"/>
    <col min="11011" max="11011" width="4.7109375" style="111" bestFit="1" customWidth="1"/>
    <col min="11012" max="11012" width="24.28515625" style="111" customWidth="1"/>
    <col min="11013" max="11013" width="8.7109375" style="111" customWidth="1"/>
    <col min="11014" max="11014" width="11.140625" style="111" customWidth="1"/>
    <col min="11015" max="11015" width="1.140625" style="111" customWidth="1"/>
    <col min="11016" max="11260" width="11.42578125" style="111"/>
    <col min="11261" max="11261" width="19.28515625" style="111" customWidth="1"/>
    <col min="11262" max="11262" width="14.7109375" style="111" bestFit="1" customWidth="1"/>
    <col min="11263" max="11263" width="7.42578125" style="111" customWidth="1"/>
    <col min="11264" max="11264" width="11.140625" style="111" bestFit="1" customWidth="1"/>
    <col min="11265" max="11265" width="11.140625" style="111" customWidth="1"/>
    <col min="11266" max="11266" width="12.28515625" style="111" customWidth="1"/>
    <col min="11267" max="11267" width="4.7109375" style="111" bestFit="1" customWidth="1"/>
    <col min="11268" max="11268" width="24.28515625" style="111" customWidth="1"/>
    <col min="11269" max="11269" width="8.7109375" style="111" customWidth="1"/>
    <col min="11270" max="11270" width="11.140625" style="111" customWidth="1"/>
    <col min="11271" max="11271" width="1.140625" style="111" customWidth="1"/>
    <col min="11272" max="11516" width="11.42578125" style="111"/>
    <col min="11517" max="11517" width="19.28515625" style="111" customWidth="1"/>
    <col min="11518" max="11518" width="14.7109375" style="111" bestFit="1" customWidth="1"/>
    <col min="11519" max="11519" width="7.42578125" style="111" customWidth="1"/>
    <col min="11520" max="11520" width="11.140625" style="111" bestFit="1" customWidth="1"/>
    <col min="11521" max="11521" width="11.140625" style="111" customWidth="1"/>
    <col min="11522" max="11522" width="12.28515625" style="111" customWidth="1"/>
    <col min="11523" max="11523" width="4.7109375" style="111" bestFit="1" customWidth="1"/>
    <col min="11524" max="11524" width="24.28515625" style="111" customWidth="1"/>
    <col min="11525" max="11525" width="8.7109375" style="111" customWidth="1"/>
    <col min="11526" max="11526" width="11.140625" style="111" customWidth="1"/>
    <col min="11527" max="11527" width="1.140625" style="111" customWidth="1"/>
    <col min="11528" max="11772" width="11.42578125" style="111"/>
    <col min="11773" max="11773" width="19.28515625" style="111" customWidth="1"/>
    <col min="11774" max="11774" width="14.7109375" style="111" bestFit="1" customWidth="1"/>
    <col min="11775" max="11775" width="7.42578125" style="111" customWidth="1"/>
    <col min="11776" max="11776" width="11.140625" style="111" bestFit="1" customWidth="1"/>
    <col min="11777" max="11777" width="11.140625" style="111" customWidth="1"/>
    <col min="11778" max="11778" width="12.28515625" style="111" customWidth="1"/>
    <col min="11779" max="11779" width="4.7109375" style="111" bestFit="1" customWidth="1"/>
    <col min="11780" max="11780" width="24.28515625" style="111" customWidth="1"/>
    <col min="11781" max="11781" width="8.7109375" style="111" customWidth="1"/>
    <col min="11782" max="11782" width="11.140625" style="111" customWidth="1"/>
    <col min="11783" max="11783" width="1.140625" style="111" customWidth="1"/>
    <col min="11784" max="12028" width="11.42578125" style="111"/>
    <col min="12029" max="12029" width="19.28515625" style="111" customWidth="1"/>
    <col min="12030" max="12030" width="14.7109375" style="111" bestFit="1" customWidth="1"/>
    <col min="12031" max="12031" width="7.42578125" style="111" customWidth="1"/>
    <col min="12032" max="12032" width="11.140625" style="111" bestFit="1" customWidth="1"/>
    <col min="12033" max="12033" width="11.140625" style="111" customWidth="1"/>
    <col min="12034" max="12034" width="12.28515625" style="111" customWidth="1"/>
    <col min="12035" max="12035" width="4.7109375" style="111" bestFit="1" customWidth="1"/>
    <col min="12036" max="12036" width="24.28515625" style="111" customWidth="1"/>
    <col min="12037" max="12037" width="8.7109375" style="111" customWidth="1"/>
    <col min="12038" max="12038" width="11.140625" style="111" customWidth="1"/>
    <col min="12039" max="12039" width="1.140625" style="111" customWidth="1"/>
    <col min="12040" max="12284" width="11.42578125" style="111"/>
    <col min="12285" max="12285" width="19.28515625" style="111" customWidth="1"/>
    <col min="12286" max="12286" width="14.7109375" style="111" bestFit="1" customWidth="1"/>
    <col min="12287" max="12287" width="7.42578125" style="111" customWidth="1"/>
    <col min="12288" max="12288" width="11.140625" style="111" bestFit="1" customWidth="1"/>
    <col min="12289" max="12289" width="11.140625" style="111" customWidth="1"/>
    <col min="12290" max="12290" width="12.28515625" style="111" customWidth="1"/>
    <col min="12291" max="12291" width="4.7109375" style="111" bestFit="1" customWidth="1"/>
    <col min="12292" max="12292" width="24.28515625" style="111" customWidth="1"/>
    <col min="12293" max="12293" width="8.7109375" style="111" customWidth="1"/>
    <col min="12294" max="12294" width="11.140625" style="111" customWidth="1"/>
    <col min="12295" max="12295" width="1.140625" style="111" customWidth="1"/>
    <col min="12296" max="12540" width="11.42578125" style="111"/>
    <col min="12541" max="12541" width="19.28515625" style="111" customWidth="1"/>
    <col min="12542" max="12542" width="14.7109375" style="111" bestFit="1" customWidth="1"/>
    <col min="12543" max="12543" width="7.42578125" style="111" customWidth="1"/>
    <col min="12544" max="12544" width="11.140625" style="111" bestFit="1" customWidth="1"/>
    <col min="12545" max="12545" width="11.140625" style="111" customWidth="1"/>
    <col min="12546" max="12546" width="12.28515625" style="111" customWidth="1"/>
    <col min="12547" max="12547" width="4.7109375" style="111" bestFit="1" customWidth="1"/>
    <col min="12548" max="12548" width="24.28515625" style="111" customWidth="1"/>
    <col min="12549" max="12549" width="8.7109375" style="111" customWidth="1"/>
    <col min="12550" max="12550" width="11.140625" style="111" customWidth="1"/>
    <col min="12551" max="12551" width="1.140625" style="111" customWidth="1"/>
    <col min="12552" max="12796" width="11.42578125" style="111"/>
    <col min="12797" max="12797" width="19.28515625" style="111" customWidth="1"/>
    <col min="12798" max="12798" width="14.7109375" style="111" bestFit="1" customWidth="1"/>
    <col min="12799" max="12799" width="7.42578125" style="111" customWidth="1"/>
    <col min="12800" max="12800" width="11.140625" style="111" bestFit="1" customWidth="1"/>
    <col min="12801" max="12801" width="11.140625" style="111" customWidth="1"/>
    <col min="12802" max="12802" width="12.28515625" style="111" customWidth="1"/>
    <col min="12803" max="12803" width="4.7109375" style="111" bestFit="1" customWidth="1"/>
    <col min="12804" max="12804" width="24.28515625" style="111" customWidth="1"/>
    <col min="12805" max="12805" width="8.7109375" style="111" customWidth="1"/>
    <col min="12806" max="12806" width="11.140625" style="111" customWidth="1"/>
    <col min="12807" max="12807" width="1.140625" style="111" customWidth="1"/>
    <col min="12808" max="13052" width="11.42578125" style="111"/>
    <col min="13053" max="13053" width="19.28515625" style="111" customWidth="1"/>
    <col min="13054" max="13054" width="14.7109375" style="111" bestFit="1" customWidth="1"/>
    <col min="13055" max="13055" width="7.42578125" style="111" customWidth="1"/>
    <col min="13056" max="13056" width="11.140625" style="111" bestFit="1" customWidth="1"/>
    <col min="13057" max="13057" width="11.140625" style="111" customWidth="1"/>
    <col min="13058" max="13058" width="12.28515625" style="111" customWidth="1"/>
    <col min="13059" max="13059" width="4.7109375" style="111" bestFit="1" customWidth="1"/>
    <col min="13060" max="13060" width="24.28515625" style="111" customWidth="1"/>
    <col min="13061" max="13061" width="8.7109375" style="111" customWidth="1"/>
    <col min="13062" max="13062" width="11.140625" style="111" customWidth="1"/>
    <col min="13063" max="13063" width="1.140625" style="111" customWidth="1"/>
    <col min="13064" max="13308" width="11.42578125" style="111"/>
    <col min="13309" max="13309" width="19.28515625" style="111" customWidth="1"/>
    <col min="13310" max="13310" width="14.7109375" style="111" bestFit="1" customWidth="1"/>
    <col min="13311" max="13311" width="7.42578125" style="111" customWidth="1"/>
    <col min="13312" max="13312" width="11.140625" style="111" bestFit="1" customWidth="1"/>
    <col min="13313" max="13313" width="11.140625" style="111" customWidth="1"/>
    <col min="13314" max="13314" width="12.28515625" style="111" customWidth="1"/>
    <col min="13315" max="13315" width="4.7109375" style="111" bestFit="1" customWidth="1"/>
    <col min="13316" max="13316" width="24.28515625" style="111" customWidth="1"/>
    <col min="13317" max="13317" width="8.7109375" style="111" customWidth="1"/>
    <col min="13318" max="13318" width="11.140625" style="111" customWidth="1"/>
    <col min="13319" max="13319" width="1.140625" style="111" customWidth="1"/>
    <col min="13320" max="13564" width="11.42578125" style="111"/>
    <col min="13565" max="13565" width="19.28515625" style="111" customWidth="1"/>
    <col min="13566" max="13566" width="14.7109375" style="111" bestFit="1" customWidth="1"/>
    <col min="13567" max="13567" width="7.42578125" style="111" customWidth="1"/>
    <col min="13568" max="13568" width="11.140625" style="111" bestFit="1" customWidth="1"/>
    <col min="13569" max="13569" width="11.140625" style="111" customWidth="1"/>
    <col min="13570" max="13570" width="12.28515625" style="111" customWidth="1"/>
    <col min="13571" max="13571" width="4.7109375" style="111" bestFit="1" customWidth="1"/>
    <col min="13572" max="13572" width="24.28515625" style="111" customWidth="1"/>
    <col min="13573" max="13573" width="8.7109375" style="111" customWidth="1"/>
    <col min="13574" max="13574" width="11.140625" style="111" customWidth="1"/>
    <col min="13575" max="13575" width="1.140625" style="111" customWidth="1"/>
    <col min="13576" max="13820" width="11.42578125" style="111"/>
    <col min="13821" max="13821" width="19.28515625" style="111" customWidth="1"/>
    <col min="13822" max="13822" width="14.7109375" style="111" bestFit="1" customWidth="1"/>
    <col min="13823" max="13823" width="7.42578125" style="111" customWidth="1"/>
    <col min="13824" max="13824" width="11.140625" style="111" bestFit="1" customWidth="1"/>
    <col min="13825" max="13825" width="11.140625" style="111" customWidth="1"/>
    <col min="13826" max="13826" width="12.28515625" style="111" customWidth="1"/>
    <col min="13827" max="13827" width="4.7109375" style="111" bestFit="1" customWidth="1"/>
    <col min="13828" max="13828" width="24.28515625" style="111" customWidth="1"/>
    <col min="13829" max="13829" width="8.7109375" style="111" customWidth="1"/>
    <col min="13830" max="13830" width="11.140625" style="111" customWidth="1"/>
    <col min="13831" max="13831" width="1.140625" style="111" customWidth="1"/>
    <col min="13832" max="14076" width="11.42578125" style="111"/>
    <col min="14077" max="14077" width="19.28515625" style="111" customWidth="1"/>
    <col min="14078" max="14078" width="14.7109375" style="111" bestFit="1" customWidth="1"/>
    <col min="14079" max="14079" width="7.42578125" style="111" customWidth="1"/>
    <col min="14080" max="14080" width="11.140625" style="111" bestFit="1" customWidth="1"/>
    <col min="14081" max="14081" width="11.140625" style="111" customWidth="1"/>
    <col min="14082" max="14082" width="12.28515625" style="111" customWidth="1"/>
    <col min="14083" max="14083" width="4.7109375" style="111" bestFit="1" customWidth="1"/>
    <col min="14084" max="14084" width="24.28515625" style="111" customWidth="1"/>
    <col min="14085" max="14085" width="8.7109375" style="111" customWidth="1"/>
    <col min="14086" max="14086" width="11.140625" style="111" customWidth="1"/>
    <col min="14087" max="14087" width="1.140625" style="111" customWidth="1"/>
    <col min="14088" max="14332" width="11.42578125" style="111"/>
    <col min="14333" max="14333" width="19.28515625" style="111" customWidth="1"/>
    <col min="14334" max="14334" width="14.7109375" style="111" bestFit="1" customWidth="1"/>
    <col min="14335" max="14335" width="7.42578125" style="111" customWidth="1"/>
    <col min="14336" max="14336" width="11.140625" style="111" bestFit="1" customWidth="1"/>
    <col min="14337" max="14337" width="11.140625" style="111" customWidth="1"/>
    <col min="14338" max="14338" width="12.28515625" style="111" customWidth="1"/>
    <col min="14339" max="14339" width="4.7109375" style="111" bestFit="1" customWidth="1"/>
    <col min="14340" max="14340" width="24.28515625" style="111" customWidth="1"/>
    <col min="14341" max="14341" width="8.7109375" style="111" customWidth="1"/>
    <col min="14342" max="14342" width="11.140625" style="111" customWidth="1"/>
    <col min="14343" max="14343" width="1.140625" style="111" customWidth="1"/>
    <col min="14344" max="14588" width="11.42578125" style="111"/>
    <col min="14589" max="14589" width="19.28515625" style="111" customWidth="1"/>
    <col min="14590" max="14590" width="14.7109375" style="111" bestFit="1" customWidth="1"/>
    <col min="14591" max="14591" width="7.42578125" style="111" customWidth="1"/>
    <col min="14592" max="14592" width="11.140625" style="111" bestFit="1" customWidth="1"/>
    <col min="14593" max="14593" width="11.140625" style="111" customWidth="1"/>
    <col min="14594" max="14594" width="12.28515625" style="111" customWidth="1"/>
    <col min="14595" max="14595" width="4.7109375" style="111" bestFit="1" customWidth="1"/>
    <col min="14596" max="14596" width="24.28515625" style="111" customWidth="1"/>
    <col min="14597" max="14597" width="8.7109375" style="111" customWidth="1"/>
    <col min="14598" max="14598" width="11.140625" style="111" customWidth="1"/>
    <col min="14599" max="14599" width="1.140625" style="111" customWidth="1"/>
    <col min="14600" max="14844" width="11.42578125" style="111"/>
    <col min="14845" max="14845" width="19.28515625" style="111" customWidth="1"/>
    <col min="14846" max="14846" width="14.7109375" style="111" bestFit="1" customWidth="1"/>
    <col min="14847" max="14847" width="7.42578125" style="111" customWidth="1"/>
    <col min="14848" max="14848" width="11.140625" style="111" bestFit="1" customWidth="1"/>
    <col min="14849" max="14849" width="11.140625" style="111" customWidth="1"/>
    <col min="14850" max="14850" width="12.28515625" style="111" customWidth="1"/>
    <col min="14851" max="14851" width="4.7109375" style="111" bestFit="1" customWidth="1"/>
    <col min="14852" max="14852" width="24.28515625" style="111" customWidth="1"/>
    <col min="14853" max="14853" width="8.7109375" style="111" customWidth="1"/>
    <col min="14854" max="14854" width="11.140625" style="111" customWidth="1"/>
    <col min="14855" max="14855" width="1.140625" style="111" customWidth="1"/>
    <col min="14856" max="15100" width="11.42578125" style="111"/>
    <col min="15101" max="15101" width="19.28515625" style="111" customWidth="1"/>
    <col min="15102" max="15102" width="14.7109375" style="111" bestFit="1" customWidth="1"/>
    <col min="15103" max="15103" width="7.42578125" style="111" customWidth="1"/>
    <col min="15104" max="15104" width="11.140625" style="111" bestFit="1" customWidth="1"/>
    <col min="15105" max="15105" width="11.140625" style="111" customWidth="1"/>
    <col min="15106" max="15106" width="12.28515625" style="111" customWidth="1"/>
    <col min="15107" max="15107" width="4.7109375" style="111" bestFit="1" customWidth="1"/>
    <col min="15108" max="15108" width="24.28515625" style="111" customWidth="1"/>
    <col min="15109" max="15109" width="8.7109375" style="111" customWidth="1"/>
    <col min="15110" max="15110" width="11.140625" style="111" customWidth="1"/>
    <col min="15111" max="15111" width="1.140625" style="111" customWidth="1"/>
    <col min="15112" max="15356" width="11.42578125" style="111"/>
    <col min="15357" max="15357" width="19.28515625" style="111" customWidth="1"/>
    <col min="15358" max="15358" width="14.7109375" style="111" bestFit="1" customWidth="1"/>
    <col min="15359" max="15359" width="7.42578125" style="111" customWidth="1"/>
    <col min="15360" max="15360" width="11.140625" style="111" bestFit="1" customWidth="1"/>
    <col min="15361" max="15361" width="11.140625" style="111" customWidth="1"/>
    <col min="15362" max="15362" width="12.28515625" style="111" customWidth="1"/>
    <col min="15363" max="15363" width="4.7109375" style="111" bestFit="1" customWidth="1"/>
    <col min="15364" max="15364" width="24.28515625" style="111" customWidth="1"/>
    <col min="15365" max="15365" width="8.7109375" style="111" customWidth="1"/>
    <col min="15366" max="15366" width="11.140625" style="111" customWidth="1"/>
    <col min="15367" max="15367" width="1.140625" style="111" customWidth="1"/>
    <col min="15368" max="15612" width="11.42578125" style="111"/>
    <col min="15613" max="15613" width="19.28515625" style="111" customWidth="1"/>
    <col min="15614" max="15614" width="14.7109375" style="111" bestFit="1" customWidth="1"/>
    <col min="15615" max="15615" width="7.42578125" style="111" customWidth="1"/>
    <col min="15616" max="15616" width="11.140625" style="111" bestFit="1" customWidth="1"/>
    <col min="15617" max="15617" width="11.140625" style="111" customWidth="1"/>
    <col min="15618" max="15618" width="12.28515625" style="111" customWidth="1"/>
    <col min="15619" max="15619" width="4.7109375" style="111" bestFit="1" customWidth="1"/>
    <col min="15620" max="15620" width="24.28515625" style="111" customWidth="1"/>
    <col min="15621" max="15621" width="8.7109375" style="111" customWidth="1"/>
    <col min="15622" max="15622" width="11.140625" style="111" customWidth="1"/>
    <col min="15623" max="15623" width="1.140625" style="111" customWidth="1"/>
    <col min="15624" max="15868" width="11.42578125" style="111"/>
    <col min="15869" max="15869" width="19.28515625" style="111" customWidth="1"/>
    <col min="15870" max="15870" width="14.7109375" style="111" bestFit="1" customWidth="1"/>
    <col min="15871" max="15871" width="7.42578125" style="111" customWidth="1"/>
    <col min="15872" max="15872" width="11.140625" style="111" bestFit="1" customWidth="1"/>
    <col min="15873" max="15873" width="11.140625" style="111" customWidth="1"/>
    <col min="15874" max="15874" width="12.28515625" style="111" customWidth="1"/>
    <col min="15875" max="15875" width="4.7109375" style="111" bestFit="1" customWidth="1"/>
    <col min="15876" max="15876" width="24.28515625" style="111" customWidth="1"/>
    <col min="15877" max="15877" width="8.7109375" style="111" customWidth="1"/>
    <col min="15878" max="15878" width="11.140625" style="111" customWidth="1"/>
    <col min="15879" max="15879" width="1.140625" style="111" customWidth="1"/>
    <col min="15880" max="16124" width="11.42578125" style="111"/>
    <col min="16125" max="16125" width="19.28515625" style="111" customWidth="1"/>
    <col min="16126" max="16126" width="14.7109375" style="111" bestFit="1" customWidth="1"/>
    <col min="16127" max="16127" width="7.42578125" style="111" customWidth="1"/>
    <col min="16128" max="16128" width="11.140625" style="111" bestFit="1" customWidth="1"/>
    <col min="16129" max="16129" width="11.140625" style="111" customWidth="1"/>
    <col min="16130" max="16130" width="12.28515625" style="111" customWidth="1"/>
    <col min="16131" max="16131" width="4.7109375" style="111" bestFit="1" customWidth="1"/>
    <col min="16132" max="16132" width="24.28515625" style="111" customWidth="1"/>
    <col min="16133" max="16133" width="8.7109375" style="111" customWidth="1"/>
    <col min="16134" max="16134" width="11.140625" style="111" customWidth="1"/>
    <col min="16135" max="16135" width="1.140625" style="111" customWidth="1"/>
    <col min="16136" max="16384" width="11.42578125" style="111"/>
  </cols>
  <sheetData>
    <row r="1" spans="1:15" ht="15" customHeight="1" x14ac:dyDescent="0.2">
      <c r="A1" s="700" t="s">
        <v>218</v>
      </c>
      <c r="B1" s="700"/>
      <c r="C1" s="700"/>
      <c r="D1" s="700"/>
      <c r="E1" s="700"/>
      <c r="F1" s="700"/>
      <c r="G1" s="700"/>
      <c r="H1" s="700"/>
      <c r="I1" s="700"/>
    </row>
    <row r="2" spans="1:15" ht="18" customHeight="1" x14ac:dyDescent="0.2">
      <c r="A2" s="522" t="s">
        <v>234</v>
      </c>
      <c r="B2" s="522"/>
      <c r="C2" s="522"/>
      <c r="D2" s="522"/>
      <c r="E2" s="522"/>
      <c r="F2" s="522"/>
      <c r="G2" s="522"/>
      <c r="H2" s="522"/>
      <c r="I2" s="522"/>
    </row>
    <row r="3" spans="1:15" s="114" customFormat="1" ht="11.25" customHeight="1" x14ac:dyDescent="0.2">
      <c r="A3" s="113"/>
      <c r="B3" s="113"/>
      <c r="C3" s="113"/>
      <c r="D3" s="113"/>
      <c r="E3" s="113"/>
      <c r="F3" s="113"/>
      <c r="H3" s="308"/>
    </row>
    <row r="4" spans="1:15" s="381" customFormat="1" ht="23.25" customHeight="1" x14ac:dyDescent="0.2">
      <c r="A4" s="380" t="s">
        <v>42</v>
      </c>
      <c r="B4" s="705" t="str">
        <f>IF('VN 2023'!$C$4="","",'VN 2023'!$C$4)</f>
        <v/>
      </c>
      <c r="C4" s="705"/>
      <c r="D4" s="705"/>
      <c r="E4" s="705"/>
      <c r="G4" s="382" t="s">
        <v>5</v>
      </c>
      <c r="H4" s="701" t="str">
        <f>IF('VN 2023'!$C$8="","",'VN 2023'!$C$8)</f>
        <v/>
      </c>
      <c r="I4" s="701"/>
      <c r="N4" s="383"/>
      <c r="O4" s="383"/>
    </row>
    <row r="5" spans="1:15" s="6" customFormat="1" ht="24" customHeight="1" x14ac:dyDescent="0.2">
      <c r="A5" s="215" t="s">
        <v>134</v>
      </c>
      <c r="B5" s="200"/>
      <c r="C5" s="200"/>
      <c r="D5" s="200"/>
      <c r="E5" s="200"/>
      <c r="F5" s="200"/>
      <c r="H5" s="217" t="s">
        <v>235</v>
      </c>
    </row>
    <row r="6" spans="1:15" s="115" customFormat="1" ht="24" customHeight="1" x14ac:dyDescent="0.2">
      <c r="A6" s="548" t="s">
        <v>64</v>
      </c>
      <c r="B6" s="556" t="s">
        <v>94</v>
      </c>
      <c r="C6" s="557"/>
      <c r="D6" s="548" t="s">
        <v>138</v>
      </c>
      <c r="E6" s="548" t="s">
        <v>178</v>
      </c>
      <c r="F6" s="554" t="s">
        <v>106</v>
      </c>
      <c r="H6" s="384" t="s">
        <v>90</v>
      </c>
      <c r="I6" s="388"/>
      <c r="J6" s="381"/>
    </row>
    <row r="7" spans="1:15" s="115" customFormat="1" ht="24" customHeight="1" x14ac:dyDescent="0.2">
      <c r="A7" s="549"/>
      <c r="B7" s="174" t="s">
        <v>6</v>
      </c>
      <c r="C7" s="174" t="s">
        <v>7</v>
      </c>
      <c r="D7" s="549"/>
      <c r="E7" s="549"/>
      <c r="F7" s="555"/>
      <c r="H7" s="384" t="s">
        <v>91</v>
      </c>
      <c r="I7" s="388"/>
      <c r="J7" s="381"/>
    </row>
    <row r="8" spans="1:15" s="185" customFormat="1" ht="24" customHeight="1" x14ac:dyDescent="0.2">
      <c r="A8" s="192"/>
      <c r="B8" s="122"/>
      <c r="C8" s="122"/>
      <c r="D8" s="123"/>
      <c r="E8" s="123"/>
      <c r="F8" s="124"/>
      <c r="G8" s="46"/>
      <c r="H8" s="384" t="s">
        <v>92</v>
      </c>
      <c r="I8" s="388"/>
      <c r="J8" s="381"/>
    </row>
    <row r="9" spans="1:15" s="185" customFormat="1" ht="24" customHeight="1" x14ac:dyDescent="0.2">
      <c r="A9" s="192"/>
      <c r="B9" s="122"/>
      <c r="C9" s="122"/>
      <c r="D9" s="123"/>
      <c r="E9" s="123"/>
      <c r="F9" s="124"/>
      <c r="H9" s="384" t="s">
        <v>93</v>
      </c>
      <c r="I9" s="388"/>
      <c r="J9" s="381"/>
    </row>
    <row r="10" spans="1:15" s="185" customFormat="1" ht="24" customHeight="1" thickBot="1" x14ac:dyDescent="0.25">
      <c r="A10" s="195"/>
      <c r="B10" s="208"/>
      <c r="C10" s="208"/>
      <c r="D10" s="209"/>
      <c r="E10" s="209"/>
      <c r="F10" s="210"/>
      <c r="H10" s="384" t="s">
        <v>153</v>
      </c>
      <c r="I10" s="388"/>
      <c r="J10" s="381"/>
    </row>
    <row r="11" spans="1:15" ht="24" customHeight="1" thickBot="1" x14ac:dyDescent="0.25">
      <c r="A11" s="169"/>
      <c r="B11" s="169"/>
      <c r="C11" s="169"/>
      <c r="D11" s="183"/>
      <c r="E11" s="218" t="s">
        <v>135</v>
      </c>
      <c r="F11" s="150">
        <f>SUM(F7:F10)</f>
        <v>0</v>
      </c>
      <c r="H11" s="384" t="s">
        <v>154</v>
      </c>
      <c r="I11" s="388"/>
      <c r="J11" s="381"/>
    </row>
    <row r="12" spans="1:15" ht="24" customHeight="1" x14ac:dyDescent="0.2">
      <c r="F12" s="205"/>
      <c r="H12" s="384" t="s">
        <v>155</v>
      </c>
      <c r="I12" s="388"/>
      <c r="J12" s="381"/>
    </row>
    <row r="13" spans="1:15" s="6" customFormat="1" ht="24" customHeight="1" x14ac:dyDescent="0.2">
      <c r="A13" s="215" t="s">
        <v>219</v>
      </c>
      <c r="B13" s="200"/>
      <c r="C13" s="200"/>
      <c r="D13" s="200"/>
      <c r="E13" s="200"/>
      <c r="F13" s="200"/>
      <c r="H13" s="384" t="s">
        <v>156</v>
      </c>
      <c r="I13" s="388"/>
      <c r="J13" s="381"/>
    </row>
    <row r="14" spans="1:15" s="115" customFormat="1" ht="24" customHeight="1" x14ac:dyDescent="0.2">
      <c r="A14" s="548" t="s">
        <v>64</v>
      </c>
      <c r="B14" s="556" t="s">
        <v>94</v>
      </c>
      <c r="C14" s="557"/>
      <c r="D14" s="548" t="s">
        <v>138</v>
      </c>
      <c r="E14" s="548" t="s">
        <v>231</v>
      </c>
      <c r="F14" s="554" t="s">
        <v>106</v>
      </c>
      <c r="H14" s="384" t="s">
        <v>157</v>
      </c>
      <c r="I14" s="388"/>
      <c r="J14" s="381"/>
    </row>
    <row r="15" spans="1:15" s="115" customFormat="1" ht="24" customHeight="1" x14ac:dyDescent="0.2">
      <c r="A15" s="549"/>
      <c r="B15" s="174" t="s">
        <v>6</v>
      </c>
      <c r="C15" s="174" t="s">
        <v>7</v>
      </c>
      <c r="D15" s="549"/>
      <c r="E15" s="549"/>
      <c r="F15" s="555"/>
      <c r="H15" s="384" t="s">
        <v>158</v>
      </c>
      <c r="I15" s="388"/>
      <c r="J15" s="381"/>
    </row>
    <row r="16" spans="1:15" s="120" customFormat="1" ht="24" customHeight="1" x14ac:dyDescent="0.2">
      <c r="A16" s="116"/>
      <c r="B16" s="117"/>
      <c r="C16" s="117"/>
      <c r="D16" s="118"/>
      <c r="E16" s="118"/>
      <c r="F16" s="119"/>
      <c r="H16" s="384" t="s">
        <v>159</v>
      </c>
      <c r="I16" s="388"/>
    </row>
    <row r="17" spans="1:9" s="120" customFormat="1" ht="24" customHeight="1" x14ac:dyDescent="0.2">
      <c r="A17" s="121"/>
      <c r="B17" s="122"/>
      <c r="C17" s="122"/>
      <c r="D17" s="123"/>
      <c r="E17" s="123"/>
      <c r="F17" s="124"/>
      <c r="H17" s="384" t="s">
        <v>160</v>
      </c>
      <c r="I17" s="388"/>
    </row>
    <row r="18" spans="1:9" s="120" customFormat="1" ht="24" customHeight="1" x14ac:dyDescent="0.2">
      <c r="A18" s="121"/>
      <c r="B18" s="122"/>
      <c r="C18" s="122"/>
      <c r="D18" s="123"/>
      <c r="E18" s="123"/>
      <c r="F18" s="124"/>
      <c r="H18" s="384" t="s">
        <v>161</v>
      </c>
      <c r="I18" s="388"/>
    </row>
    <row r="19" spans="1:9" s="120" customFormat="1" ht="24" customHeight="1" x14ac:dyDescent="0.2">
      <c r="A19" s="121"/>
      <c r="B19" s="122"/>
      <c r="C19" s="122"/>
      <c r="D19" s="123"/>
      <c r="E19" s="123"/>
      <c r="F19" s="124"/>
      <c r="H19" s="384" t="s">
        <v>162</v>
      </c>
      <c r="I19" s="388"/>
    </row>
    <row r="20" spans="1:9" s="120" customFormat="1" ht="24" customHeight="1" x14ac:dyDescent="0.2">
      <c r="A20" s="121"/>
      <c r="B20" s="122"/>
      <c r="C20" s="122"/>
      <c r="D20" s="123"/>
      <c r="E20" s="123"/>
      <c r="F20" s="124"/>
      <c r="H20" s="384" t="s">
        <v>163</v>
      </c>
      <c r="I20" s="388"/>
    </row>
    <row r="21" spans="1:9" s="120" customFormat="1" ht="24" customHeight="1" x14ac:dyDescent="0.2">
      <c r="A21" s="121"/>
      <c r="B21" s="122"/>
      <c r="C21" s="122"/>
      <c r="D21" s="123"/>
      <c r="E21" s="123"/>
      <c r="F21" s="124"/>
      <c r="H21" s="384" t="s">
        <v>164</v>
      </c>
      <c r="I21" s="388"/>
    </row>
    <row r="22" spans="1:9" s="120" customFormat="1" ht="24" customHeight="1" x14ac:dyDescent="0.2">
      <c r="A22" s="121"/>
      <c r="B22" s="122"/>
      <c r="C22" s="122"/>
      <c r="D22" s="123"/>
      <c r="E22" s="123"/>
      <c r="F22" s="124"/>
      <c r="H22" s="136"/>
    </row>
    <row r="23" spans="1:9" s="120" customFormat="1" ht="24" customHeight="1" x14ac:dyDescent="0.2">
      <c r="A23" s="121"/>
      <c r="B23" s="122"/>
      <c r="C23" s="122"/>
      <c r="D23" s="123"/>
      <c r="E23" s="123"/>
      <c r="F23" s="124"/>
      <c r="H23" s="136"/>
    </row>
    <row r="24" spans="1:9" s="120" customFormat="1" ht="24" customHeight="1" x14ac:dyDescent="0.2">
      <c r="A24" s="121"/>
      <c r="B24" s="122"/>
      <c r="C24" s="122"/>
      <c r="D24" s="123"/>
      <c r="E24" s="123"/>
      <c r="F24" s="124"/>
      <c r="H24" s="136"/>
    </row>
    <row r="25" spans="1:9" s="120" customFormat="1" ht="24" customHeight="1" x14ac:dyDescent="0.2">
      <c r="A25" s="121"/>
      <c r="B25" s="122"/>
      <c r="C25" s="122"/>
      <c r="D25" s="123"/>
      <c r="E25" s="123"/>
      <c r="F25" s="124"/>
      <c r="H25" s="136"/>
    </row>
    <row r="26" spans="1:9" s="120" customFormat="1" ht="24" customHeight="1" x14ac:dyDescent="0.2">
      <c r="A26" s="121"/>
      <c r="B26" s="122"/>
      <c r="C26" s="122"/>
      <c r="D26" s="123"/>
      <c r="E26" s="123"/>
      <c r="F26" s="124"/>
      <c r="H26" s="136"/>
    </row>
    <row r="27" spans="1:9" s="120" customFormat="1" ht="24" customHeight="1" x14ac:dyDescent="0.2">
      <c r="A27" s="121"/>
      <c r="B27" s="122"/>
      <c r="C27" s="122"/>
      <c r="D27" s="123"/>
      <c r="E27" s="123"/>
      <c r="F27" s="124"/>
      <c r="H27" s="136"/>
    </row>
    <row r="28" spans="1:9" s="120" customFormat="1" ht="24" customHeight="1" thickBot="1" x14ac:dyDescent="0.25">
      <c r="A28" s="121"/>
      <c r="B28" s="122"/>
      <c r="C28" s="122"/>
      <c r="D28" s="123"/>
      <c r="E28" s="123"/>
      <c r="F28" s="124"/>
      <c r="H28" s="136"/>
    </row>
    <row r="29" spans="1:9" s="120" customFormat="1" ht="24" customHeight="1" thickBot="1" x14ac:dyDescent="0.25">
      <c r="A29" s="169"/>
      <c r="B29" s="169"/>
      <c r="C29" s="169"/>
      <c r="D29" s="183"/>
      <c r="E29" s="218" t="s">
        <v>136</v>
      </c>
      <c r="F29" s="150">
        <f>SUM(F25:F28)</f>
        <v>0</v>
      </c>
      <c r="H29" s="136"/>
    </row>
    <row r="30" spans="1:9" s="120" customFormat="1" ht="24" customHeight="1" x14ac:dyDescent="0.2">
      <c r="A30" s="37"/>
      <c r="B30" s="37"/>
      <c r="C30" s="37"/>
      <c r="D30" s="149"/>
      <c r="E30" s="40"/>
      <c r="F30" s="184"/>
      <c r="H30" s="136"/>
    </row>
    <row r="31" spans="1:9" s="120" customFormat="1" ht="24" customHeight="1" x14ac:dyDescent="0.2">
      <c r="A31" s="215" t="s">
        <v>190</v>
      </c>
      <c r="B31" s="200"/>
      <c r="C31" s="200"/>
      <c r="D31" s="200"/>
      <c r="E31" s="200"/>
      <c r="F31" s="200"/>
      <c r="H31" s="136"/>
    </row>
    <row r="32" spans="1:9" s="120" customFormat="1" ht="24" customHeight="1" x14ac:dyDescent="0.2">
      <c r="A32" s="548" t="s">
        <v>64</v>
      </c>
      <c r="B32" s="556" t="s">
        <v>94</v>
      </c>
      <c r="C32" s="557"/>
      <c r="D32" s="548" t="s">
        <v>138</v>
      </c>
      <c r="E32" s="548" t="s">
        <v>178</v>
      </c>
      <c r="F32" s="554" t="s">
        <v>106</v>
      </c>
      <c r="H32" s="136"/>
    </row>
    <row r="33" spans="1:8" s="120" customFormat="1" ht="24" customHeight="1" x14ac:dyDescent="0.2">
      <c r="A33" s="549"/>
      <c r="B33" s="174" t="s">
        <v>6</v>
      </c>
      <c r="C33" s="174" t="s">
        <v>7</v>
      </c>
      <c r="D33" s="549"/>
      <c r="E33" s="549"/>
      <c r="F33" s="555"/>
      <c r="H33" s="136"/>
    </row>
    <row r="34" spans="1:8" s="120" customFormat="1" ht="24" customHeight="1" x14ac:dyDescent="0.2">
      <c r="A34" s="121"/>
      <c r="B34" s="122"/>
      <c r="C34" s="122"/>
      <c r="D34" s="123"/>
      <c r="E34" s="123"/>
      <c r="F34" s="124"/>
      <c r="H34" s="136"/>
    </row>
    <row r="35" spans="1:8" s="120" customFormat="1" ht="24" customHeight="1" x14ac:dyDescent="0.2">
      <c r="A35" s="121"/>
      <c r="B35" s="122"/>
      <c r="C35" s="122"/>
      <c r="D35" s="123"/>
      <c r="E35" s="123"/>
      <c r="F35" s="124"/>
      <c r="H35" s="136"/>
    </row>
    <row r="36" spans="1:8" s="120" customFormat="1" ht="24" customHeight="1" x14ac:dyDescent="0.2">
      <c r="A36" s="121"/>
      <c r="B36" s="122"/>
      <c r="C36" s="122"/>
      <c r="D36" s="123"/>
      <c r="E36" s="123"/>
      <c r="F36" s="124"/>
      <c r="H36" s="136"/>
    </row>
    <row r="37" spans="1:8" s="120" customFormat="1" ht="24" customHeight="1" x14ac:dyDescent="0.2">
      <c r="A37" s="121"/>
      <c r="B37" s="122"/>
      <c r="C37" s="122"/>
      <c r="D37" s="123"/>
      <c r="E37" s="123"/>
      <c r="F37" s="124"/>
      <c r="H37" s="136"/>
    </row>
    <row r="38" spans="1:8" s="120" customFormat="1" ht="24" customHeight="1" x14ac:dyDescent="0.2">
      <c r="A38" s="121"/>
      <c r="B38" s="122"/>
      <c r="C38" s="122"/>
      <c r="D38" s="123"/>
      <c r="E38" s="123"/>
      <c r="F38" s="124"/>
      <c r="H38" s="136"/>
    </row>
    <row r="39" spans="1:8" ht="24" customHeight="1" x14ac:dyDescent="0.2">
      <c r="A39" s="121"/>
      <c r="B39" s="122"/>
      <c r="C39" s="122"/>
      <c r="D39" s="123"/>
      <c r="E39" s="123"/>
      <c r="F39" s="124"/>
    </row>
    <row r="40" spans="1:8" ht="24" customHeight="1" x14ac:dyDescent="0.2">
      <c r="A40" s="121"/>
      <c r="B40" s="122"/>
      <c r="C40" s="122"/>
      <c r="D40" s="123"/>
      <c r="E40" s="123"/>
      <c r="F40" s="124"/>
    </row>
    <row r="41" spans="1:8" ht="24" customHeight="1" x14ac:dyDescent="0.2">
      <c r="A41" s="121"/>
      <c r="B41" s="122"/>
      <c r="C41" s="122"/>
      <c r="D41" s="123"/>
      <c r="E41" s="123"/>
      <c r="F41" s="124"/>
    </row>
    <row r="42" spans="1:8" ht="24" customHeight="1" x14ac:dyDescent="0.2">
      <c r="A42" s="121"/>
      <c r="B42" s="122"/>
      <c r="C42" s="122"/>
      <c r="D42" s="123"/>
      <c r="E42" s="123"/>
      <c r="F42" s="124"/>
    </row>
    <row r="43" spans="1:8" ht="24" customHeight="1" x14ac:dyDescent="0.2">
      <c r="A43" s="121"/>
      <c r="B43" s="122"/>
      <c r="C43" s="122"/>
      <c r="D43" s="123"/>
      <c r="E43" s="123"/>
      <c r="F43" s="124"/>
    </row>
    <row r="44" spans="1:8" ht="24" customHeight="1" x14ac:dyDescent="0.2">
      <c r="A44" s="121"/>
      <c r="B44" s="122"/>
      <c r="C44" s="122"/>
      <c r="D44" s="123"/>
      <c r="E44" s="123"/>
      <c r="F44" s="124"/>
    </row>
    <row r="45" spans="1:8" ht="24" customHeight="1" x14ac:dyDescent="0.2">
      <c r="A45" s="121"/>
      <c r="B45" s="122"/>
      <c r="C45" s="122"/>
      <c r="D45" s="123"/>
      <c r="E45" s="123"/>
      <c r="F45" s="124"/>
    </row>
    <row r="46" spans="1:8" ht="24" customHeight="1" x14ac:dyDescent="0.2">
      <c r="A46" s="121"/>
      <c r="B46" s="122"/>
      <c r="C46" s="122"/>
      <c r="D46" s="123"/>
      <c r="E46" s="123"/>
      <c r="F46" s="124"/>
    </row>
    <row r="47" spans="1:8" ht="24" customHeight="1" x14ac:dyDescent="0.2">
      <c r="A47" s="121"/>
      <c r="B47" s="122"/>
      <c r="C47" s="122"/>
      <c r="D47" s="123"/>
      <c r="E47" s="123"/>
      <c r="F47" s="124"/>
    </row>
    <row r="48" spans="1:8" ht="24" customHeight="1" x14ac:dyDescent="0.2">
      <c r="A48" s="121"/>
      <c r="B48" s="122"/>
      <c r="C48" s="122"/>
      <c r="D48" s="123"/>
      <c r="E48" s="123"/>
      <c r="F48" s="124"/>
    </row>
    <row r="49" spans="1:10" ht="24" customHeight="1" x14ac:dyDescent="0.2">
      <c r="A49" s="121"/>
      <c r="B49" s="122"/>
      <c r="C49" s="122"/>
      <c r="D49" s="123"/>
      <c r="E49" s="123"/>
      <c r="F49" s="124"/>
    </row>
    <row r="50" spans="1:10" ht="24" customHeight="1" thickBot="1" x14ac:dyDescent="0.25">
      <c r="A50" s="706" t="s">
        <v>170</v>
      </c>
      <c r="B50" s="707"/>
      <c r="C50" s="707"/>
      <c r="D50" s="707"/>
      <c r="E50" s="708"/>
      <c r="F50" s="126"/>
    </row>
    <row r="51" spans="1:10" ht="24" customHeight="1" thickBot="1" x14ac:dyDescent="0.25">
      <c r="D51" s="183"/>
      <c r="E51" s="218" t="s">
        <v>191</v>
      </c>
      <c r="F51" s="127">
        <f>SUM(F16:F50)</f>
        <v>0</v>
      </c>
    </row>
    <row r="52" spans="1:10" ht="12" customHeight="1" thickBot="1" x14ac:dyDescent="0.25"/>
    <row r="53" spans="1:10" ht="30.75" customHeight="1" thickBot="1" x14ac:dyDescent="0.25">
      <c r="D53" s="149"/>
      <c r="E53" s="40" t="s">
        <v>220</v>
      </c>
      <c r="F53" s="150">
        <f>F11+F29+F51</f>
        <v>0</v>
      </c>
    </row>
    <row r="54" spans="1:10" ht="12" customHeight="1" x14ac:dyDescent="0.2"/>
    <row r="55" spans="1:10" s="385" customFormat="1" ht="27.75" customHeight="1" x14ac:dyDescent="0.2">
      <c r="A55" s="704" t="str">
        <f>IF('VN 2023'!$A$110="","",'VN 2023'!$A$110)</f>
        <v/>
      </c>
      <c r="B55" s="704"/>
      <c r="C55" s="704"/>
      <c r="D55" s="704"/>
      <c r="F55" s="702"/>
      <c r="G55" s="702"/>
      <c r="H55" s="702"/>
      <c r="I55" s="702"/>
      <c r="J55" s="386"/>
    </row>
    <row r="56" spans="1:10" s="385" customFormat="1" ht="12.75" customHeight="1" x14ac:dyDescent="0.2">
      <c r="A56" s="703" t="s">
        <v>27</v>
      </c>
      <c r="B56" s="703"/>
      <c r="C56" s="703"/>
      <c r="D56" s="703"/>
      <c r="F56" s="703" t="s">
        <v>4</v>
      </c>
      <c r="G56" s="703"/>
      <c r="H56" s="703"/>
      <c r="I56" s="703"/>
      <c r="J56" s="387"/>
    </row>
    <row r="67" ht="39" customHeight="1" x14ac:dyDescent="0.2"/>
  </sheetData>
  <sheetProtection sheet="1" formatCells="0"/>
  <mergeCells count="24">
    <mergeCell ref="A14:A15"/>
    <mergeCell ref="D14:D15"/>
    <mergeCell ref="F14:F15"/>
    <mergeCell ref="A32:A33"/>
    <mergeCell ref="B32:C32"/>
    <mergeCell ref="D32:D33"/>
    <mergeCell ref="E32:E33"/>
    <mergeCell ref="F32:F33"/>
    <mergeCell ref="A1:I1"/>
    <mergeCell ref="A2:I2"/>
    <mergeCell ref="H4:I4"/>
    <mergeCell ref="F55:I55"/>
    <mergeCell ref="F56:I56"/>
    <mergeCell ref="A55:D55"/>
    <mergeCell ref="A56:D56"/>
    <mergeCell ref="B4:E4"/>
    <mergeCell ref="B14:C14"/>
    <mergeCell ref="A6:A7"/>
    <mergeCell ref="B6:C6"/>
    <mergeCell ref="D6:D7"/>
    <mergeCell ref="E6:E7"/>
    <mergeCell ref="F6:F7"/>
    <mergeCell ref="A50:E50"/>
    <mergeCell ref="E14:E15"/>
  </mergeCells>
  <conditionalFormatting sqref="O55">
    <cfRule type="cellIs" dxfId="6" priority="54" stopIfTrue="1" operator="equal">
      <formula>0</formula>
    </cfRule>
  </conditionalFormatting>
  <conditionalFormatting sqref="I6 I10:I11">
    <cfRule type="expression" dxfId="5" priority="6">
      <formula>G16="Neueröffnung"</formula>
    </cfRule>
  </conditionalFormatting>
  <conditionalFormatting sqref="I7">
    <cfRule type="expression" dxfId="4" priority="5">
      <formula>G17="Neueröffnung"</formula>
    </cfRule>
  </conditionalFormatting>
  <conditionalFormatting sqref="I8">
    <cfRule type="expression" dxfId="3" priority="4">
      <formula>G18="Neueröffnung"</formula>
    </cfRule>
  </conditionalFormatting>
  <conditionalFormatting sqref="I9">
    <cfRule type="expression" dxfId="2" priority="3">
      <formula>G19="Neueröffnung"</formula>
    </cfRule>
  </conditionalFormatting>
  <conditionalFormatting sqref="I13:I21">
    <cfRule type="expression" dxfId="1" priority="2">
      <formula>G21="Neueröffnung"</formula>
    </cfRule>
  </conditionalFormatting>
  <conditionalFormatting sqref="I12">
    <cfRule type="expression" dxfId="0" priority="7">
      <formula>G21="Neueröffnung"</formula>
    </cfRule>
  </conditionalFormatting>
  <dataValidations count="2">
    <dataValidation type="list" allowBlank="1" showInputMessage="1" showErrorMessage="1" sqref="I6:I21">
      <formula1>"GTE 0-3/Krippe ,GTE 3-6,GTE 6-12/Hort,GTE 0-6,GTE 0-10,GTE 3-10,GTE/Kiga betriebsform- u. altersgemischt,VÖ 0-3,VÖ 2-6,VÖ 3-6,Regel,Altersgem. Kiga,Halbtageskiga,Baustein 1,Baustein 2,Baustein 3,Baustein 3.1"</formula1>
    </dataValidation>
    <dataValidation type="list" allowBlank="1" showInputMessage="1" showErrorMessage="1" sqref="E16:E28">
      <formula1>"Stufe 1, Stufe 2, Stufe 3"</formula1>
    </dataValidation>
  </dataValidations>
  <printOptions horizontalCentered="1"/>
  <pageMargins left="0.23622047244094491" right="0.19685039370078741" top="0.39370078740157483" bottom="0.39370078740157483" header="0.31496062992125984" footer="0.31496062992125984"/>
  <pageSetup paperSize="9" scale="62"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1"/>
  <sheetViews>
    <sheetView view="pageBreakPreview" zoomScaleNormal="100" zoomScaleSheetLayoutView="100" workbookViewId="0">
      <selection activeCell="A25" sqref="A25:B25"/>
    </sheetView>
  </sheetViews>
  <sheetFormatPr baseColWidth="10" defaultColWidth="11.42578125" defaultRowHeight="12.75" x14ac:dyDescent="0.2"/>
  <cols>
    <col min="1" max="1" width="15.42578125" style="2" customWidth="1"/>
    <col min="2" max="2" width="51.140625" style="2" customWidth="1"/>
    <col min="3" max="3" width="10.7109375" style="2" customWidth="1"/>
    <col min="4" max="4" width="16.140625" style="2" customWidth="1"/>
    <col min="5" max="5" width="14.85546875" style="2" customWidth="1"/>
    <col min="6" max="6" width="8" style="35" customWidth="1"/>
    <col min="7" max="7" width="16.42578125" style="82" customWidth="1"/>
    <col min="8" max="16384" width="11.42578125" style="2"/>
  </cols>
  <sheetData>
    <row r="1" spans="1:8" ht="15" customHeight="1" x14ac:dyDescent="0.2">
      <c r="A1" s="504" t="s">
        <v>243</v>
      </c>
      <c r="B1" s="504"/>
      <c r="C1" s="504"/>
      <c r="D1" s="504"/>
      <c r="E1" s="504"/>
      <c r="G1" s="87"/>
    </row>
    <row r="2" spans="1:8" s="5" customFormat="1" ht="11.25" x14ac:dyDescent="0.2">
      <c r="A2" s="15"/>
      <c r="B2" s="15"/>
      <c r="C2" s="15"/>
      <c r="D2" s="15"/>
      <c r="E2" s="15"/>
      <c r="F2" s="39"/>
      <c r="G2" s="84"/>
    </row>
    <row r="3" spans="1:8" s="6" customFormat="1" ht="15" x14ac:dyDescent="0.2">
      <c r="A3" s="102"/>
      <c r="B3" s="103"/>
      <c r="C3" s="103"/>
      <c r="D3" s="103"/>
      <c r="E3" s="103"/>
      <c r="F3" s="37"/>
      <c r="G3" s="107"/>
    </row>
    <row r="4" spans="1:8" s="62" customFormat="1" ht="25.5" x14ac:dyDescent="0.2">
      <c r="A4" s="55" t="s">
        <v>42</v>
      </c>
      <c r="B4" s="318" t="str">
        <f>IF('VN 2023'!$C$4="","",'VN 2023'!$C$4)</f>
        <v/>
      </c>
      <c r="C4" s="319" t="s">
        <v>5</v>
      </c>
      <c r="D4" s="507" t="str">
        <f>IF('VN 2023'!$C$8="","",'VN 2023'!$C$8)</f>
        <v/>
      </c>
      <c r="E4" s="507"/>
      <c r="G4" s="88"/>
    </row>
    <row r="5" spans="1:8" s="62" customFormat="1" ht="12" customHeight="1" x14ac:dyDescent="0.2">
      <c r="A5" s="104"/>
      <c r="B5" s="105"/>
      <c r="C5" s="105"/>
      <c r="D5" s="105"/>
      <c r="E5" s="105"/>
      <c r="G5" s="88"/>
    </row>
    <row r="6" spans="1:8" s="62" customFormat="1" ht="11.25" x14ac:dyDescent="0.2">
      <c r="A6" s="106"/>
      <c r="B6" s="106"/>
      <c r="C6" s="106"/>
      <c r="D6" s="106"/>
      <c r="E6" s="106"/>
      <c r="G6" s="85"/>
    </row>
    <row r="7" spans="1:8" s="3" customFormat="1" ht="38.25" x14ac:dyDescent="0.2">
      <c r="A7" s="320" t="s">
        <v>128</v>
      </c>
      <c r="B7" s="505" t="s">
        <v>129</v>
      </c>
      <c r="C7" s="506"/>
      <c r="D7" s="321" t="s">
        <v>133</v>
      </c>
      <c r="E7" s="322" t="s">
        <v>173</v>
      </c>
      <c r="F7" s="35"/>
      <c r="G7" s="83"/>
    </row>
    <row r="8" spans="1:8" s="3" customFormat="1" ht="24" customHeight="1" x14ac:dyDescent="0.2">
      <c r="A8" s="323"/>
      <c r="B8" s="502" t="s">
        <v>171</v>
      </c>
      <c r="C8" s="503"/>
      <c r="D8" s="324" t="s">
        <v>130</v>
      </c>
      <c r="E8" s="322"/>
      <c r="F8" s="35"/>
      <c r="G8" s="83"/>
    </row>
    <row r="9" spans="1:8" s="3" customFormat="1" ht="24" customHeight="1" x14ac:dyDescent="0.2">
      <c r="A9" s="323"/>
      <c r="B9" s="502" t="s">
        <v>182</v>
      </c>
      <c r="C9" s="503"/>
      <c r="D9" s="324"/>
      <c r="E9" s="322"/>
      <c r="F9" s="35"/>
      <c r="G9" s="83"/>
    </row>
    <row r="10" spans="1:8" s="3" customFormat="1" ht="24" customHeight="1" x14ac:dyDescent="0.2">
      <c r="A10" s="325">
        <v>1</v>
      </c>
      <c r="B10" s="502" t="s">
        <v>244</v>
      </c>
      <c r="C10" s="503"/>
      <c r="D10" s="326" t="s">
        <v>130</v>
      </c>
      <c r="E10" s="322"/>
      <c r="F10" s="35"/>
      <c r="G10" s="83"/>
    </row>
    <row r="11" spans="1:8" s="3" customFormat="1" ht="24" customHeight="1" x14ac:dyDescent="0.2">
      <c r="A11" s="325" t="s">
        <v>131</v>
      </c>
      <c r="B11" s="502" t="s">
        <v>245</v>
      </c>
      <c r="C11" s="503"/>
      <c r="D11" s="326" t="s">
        <v>130</v>
      </c>
      <c r="E11" s="322"/>
      <c r="F11" s="35"/>
      <c r="G11" s="83"/>
    </row>
    <row r="12" spans="1:8" s="3" customFormat="1" ht="24" customHeight="1" x14ac:dyDescent="0.2">
      <c r="A12" s="325" t="s">
        <v>132</v>
      </c>
      <c r="B12" s="502" t="s">
        <v>246</v>
      </c>
      <c r="C12" s="503"/>
      <c r="D12" s="326" t="s">
        <v>130</v>
      </c>
      <c r="E12" s="322"/>
      <c r="F12" s="35"/>
      <c r="G12" s="83"/>
    </row>
    <row r="13" spans="1:8" s="3" customFormat="1" ht="24" customHeight="1" x14ac:dyDescent="0.2">
      <c r="A13" s="325">
        <v>3</v>
      </c>
      <c r="B13" s="502" t="s">
        <v>247</v>
      </c>
      <c r="C13" s="503"/>
      <c r="D13" s="326" t="s">
        <v>130</v>
      </c>
      <c r="E13" s="322"/>
      <c r="F13" s="35"/>
      <c r="G13" s="83"/>
    </row>
    <row r="14" spans="1:8" s="3" customFormat="1" ht="24" customHeight="1" x14ac:dyDescent="0.2">
      <c r="A14" s="327">
        <v>4</v>
      </c>
      <c r="B14" s="510" t="s">
        <v>214</v>
      </c>
      <c r="C14" s="511"/>
      <c r="D14" s="328" t="s">
        <v>130</v>
      </c>
      <c r="E14" s="322"/>
      <c r="F14" s="35"/>
      <c r="G14" s="83"/>
    </row>
    <row r="15" spans="1:8" s="3" customFormat="1" ht="24" hidden="1" customHeight="1" x14ac:dyDescent="0.2">
      <c r="A15" s="327" t="s">
        <v>146</v>
      </c>
      <c r="B15" s="510" t="s">
        <v>233</v>
      </c>
      <c r="C15" s="511"/>
      <c r="D15" s="328"/>
      <c r="E15" s="329"/>
      <c r="F15" s="35"/>
      <c r="G15" s="83"/>
    </row>
    <row r="16" spans="1:8" s="3" customFormat="1" ht="24" customHeight="1" x14ac:dyDescent="0.2">
      <c r="A16" s="325">
        <v>5</v>
      </c>
      <c r="B16" s="502" t="s">
        <v>172</v>
      </c>
      <c r="C16" s="503"/>
      <c r="D16" s="326" t="s">
        <v>130</v>
      </c>
      <c r="E16" s="322"/>
      <c r="F16" s="44"/>
      <c r="G16" s="108"/>
      <c r="H16" s="44"/>
    </row>
    <row r="17" spans="1:11" s="3" customFormat="1" ht="24" customHeight="1" x14ac:dyDescent="0.2">
      <c r="A17" s="330">
        <v>6</v>
      </c>
      <c r="B17" s="508" t="s">
        <v>248</v>
      </c>
      <c r="C17" s="509"/>
      <c r="D17" s="331"/>
      <c r="E17" s="332"/>
      <c r="F17" s="35"/>
      <c r="G17" s="83"/>
    </row>
    <row r="18" spans="1:11" s="3" customFormat="1" ht="24" customHeight="1" x14ac:dyDescent="0.2">
      <c r="A18" s="333" t="s">
        <v>181</v>
      </c>
      <c r="B18" s="512" t="s">
        <v>183</v>
      </c>
      <c r="C18" s="512"/>
      <c r="D18" s="512"/>
      <c r="E18" s="513"/>
      <c r="F18" s="35"/>
      <c r="G18" s="83"/>
    </row>
    <row r="19" spans="1:11" s="47" customFormat="1" ht="24" customHeight="1" x14ac:dyDescent="0.2">
      <c r="A19" s="327">
        <v>7</v>
      </c>
      <c r="B19" s="502" t="s">
        <v>111</v>
      </c>
      <c r="C19" s="503"/>
      <c r="D19" s="328"/>
      <c r="E19" s="329"/>
      <c r="F19" s="46"/>
      <c r="G19" s="86"/>
    </row>
    <row r="20" spans="1:11" s="8" customFormat="1" ht="24" customHeight="1" x14ac:dyDescent="0.2">
      <c r="A20" s="327">
        <v>8</v>
      </c>
      <c r="B20" s="502" t="s">
        <v>234</v>
      </c>
      <c r="C20" s="503"/>
      <c r="D20" s="328"/>
      <c r="E20" s="329"/>
      <c r="F20" s="55"/>
      <c r="G20" s="81"/>
    </row>
    <row r="21" spans="1:11" s="8" customFormat="1" ht="12" customHeight="1" x14ac:dyDescent="0.2">
      <c r="A21" s="109"/>
      <c r="B21" s="109"/>
      <c r="C21" s="109"/>
      <c r="D21" s="109"/>
      <c r="E21" s="109"/>
      <c r="F21" s="55"/>
      <c r="G21" s="81"/>
    </row>
    <row r="22" spans="1:11" s="8" customFormat="1" ht="29.25" customHeight="1" x14ac:dyDescent="0.2">
      <c r="A22" s="519" t="s">
        <v>180</v>
      </c>
      <c r="B22" s="519"/>
      <c r="C22" s="519"/>
      <c r="D22" s="519"/>
      <c r="E22" s="519"/>
      <c r="F22" s="55"/>
      <c r="G22" s="81"/>
    </row>
    <row r="23" spans="1:11" s="8" customFormat="1" ht="12" customHeight="1" x14ac:dyDescent="0.2">
      <c r="A23" s="109"/>
      <c r="B23" s="109"/>
      <c r="C23" s="109"/>
      <c r="D23" s="109"/>
      <c r="E23" s="109"/>
      <c r="F23" s="55"/>
      <c r="G23" s="81"/>
    </row>
    <row r="24" spans="1:11" s="8" customFormat="1" ht="12" customHeight="1" x14ac:dyDescent="0.2">
      <c r="A24" s="109"/>
      <c r="B24" s="109"/>
      <c r="C24" s="109"/>
      <c r="D24" s="109"/>
      <c r="E24" s="109"/>
      <c r="F24" s="83"/>
      <c r="G24" s="87"/>
    </row>
    <row r="25" spans="1:11" s="8" customFormat="1" ht="24" customHeight="1" x14ac:dyDescent="0.2">
      <c r="A25" s="516" t="str">
        <f>IF('VN 2023'!$C$8="","",'VN 2023'!$C$8)</f>
        <v/>
      </c>
      <c r="B25" s="516"/>
      <c r="C25" s="310"/>
      <c r="D25" s="518"/>
      <c r="E25" s="518"/>
      <c r="F25" s="83"/>
      <c r="G25" s="81"/>
      <c r="H25" s="81"/>
      <c r="I25" s="81"/>
      <c r="J25" s="81"/>
      <c r="K25" s="81"/>
    </row>
    <row r="26" spans="1:11" s="56" customFormat="1" ht="12" customHeight="1" x14ac:dyDescent="0.2">
      <c r="A26" s="517" t="s">
        <v>27</v>
      </c>
      <c r="B26" s="517"/>
      <c r="C26" s="334"/>
      <c r="D26" s="515" t="s">
        <v>4</v>
      </c>
      <c r="E26" s="515"/>
      <c r="F26" s="83"/>
      <c r="G26" s="81"/>
      <c r="H26" s="81"/>
      <c r="I26" s="81"/>
      <c r="J26" s="81"/>
      <c r="K26" s="81"/>
    </row>
    <row r="27" spans="1:11" s="8" customFormat="1" ht="12" customHeight="1" x14ac:dyDescent="0.2">
      <c r="A27" s="109"/>
      <c r="B27" s="109"/>
      <c r="C27" s="109"/>
      <c r="D27" s="109"/>
      <c r="E27" s="109"/>
      <c r="F27" s="83"/>
      <c r="G27" s="81"/>
      <c r="H27" s="81"/>
      <c r="I27" s="81"/>
      <c r="J27" s="81"/>
      <c r="K27" s="81"/>
    </row>
    <row r="28" spans="1:11" x14ac:dyDescent="0.2">
      <c r="A28" s="35"/>
      <c r="B28" s="35"/>
      <c r="C28" s="35"/>
      <c r="D28" s="35"/>
      <c r="E28" s="35"/>
      <c r="F28" s="83"/>
      <c r="G28" s="81"/>
      <c r="H28" s="81"/>
      <c r="I28" s="81"/>
      <c r="J28" s="81"/>
      <c r="K28" s="81"/>
    </row>
    <row r="29" spans="1:11" x14ac:dyDescent="0.2">
      <c r="A29" s="110"/>
      <c r="B29" s="110"/>
      <c r="C29" s="110"/>
      <c r="D29" s="110"/>
      <c r="E29" s="110"/>
      <c r="F29" s="83"/>
      <c r="G29" s="81"/>
      <c r="H29" s="81"/>
      <c r="I29" s="81"/>
      <c r="J29" s="81"/>
      <c r="K29" s="81"/>
    </row>
    <row r="30" spans="1:11" x14ac:dyDescent="0.2">
      <c r="A30" s="110"/>
      <c r="B30" s="110"/>
      <c r="C30" s="110"/>
      <c r="D30" s="110"/>
      <c r="E30" s="110"/>
      <c r="G30" s="81"/>
      <c r="H30" s="81"/>
      <c r="I30" s="81"/>
      <c r="J30" s="81"/>
      <c r="K30" s="81"/>
    </row>
    <row r="31" spans="1:11" s="35" customFormat="1" x14ac:dyDescent="0.2">
      <c r="A31" s="514"/>
      <c r="B31" s="514"/>
      <c r="C31" s="514"/>
      <c r="D31" s="514"/>
      <c r="E31" s="514"/>
      <c r="G31" s="82"/>
      <c r="H31" s="2"/>
    </row>
  </sheetData>
  <sheetProtection sheet="1" objects="1" scenarios="1"/>
  <mergeCells count="22">
    <mergeCell ref="A31:E31"/>
    <mergeCell ref="D26:E26"/>
    <mergeCell ref="B20:C20"/>
    <mergeCell ref="A25:B25"/>
    <mergeCell ref="A26:B26"/>
    <mergeCell ref="D25:E25"/>
    <mergeCell ref="A22:E22"/>
    <mergeCell ref="B16:C16"/>
    <mergeCell ref="B17:C17"/>
    <mergeCell ref="B19:C19"/>
    <mergeCell ref="B12:C12"/>
    <mergeCell ref="B13:C13"/>
    <mergeCell ref="B14:C14"/>
    <mergeCell ref="B15:C15"/>
    <mergeCell ref="B18:E18"/>
    <mergeCell ref="B8:C8"/>
    <mergeCell ref="B10:C10"/>
    <mergeCell ref="B11:C11"/>
    <mergeCell ref="A1:E1"/>
    <mergeCell ref="B7:C7"/>
    <mergeCell ref="D4:E4"/>
    <mergeCell ref="B9:C9"/>
  </mergeCells>
  <pageMargins left="0.7" right="0.7" top="0.78740157499999996" bottom="0.78740157499999996" header="0.3" footer="0.3"/>
  <pageSetup paperSize="9" scale="74" orientation="portrait" r:id="rId1"/>
  <colBreaks count="1" manualBreakCount="1">
    <brk id="6"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56321" r:id="rId4" name="Check Box 1">
              <controlPr defaultSize="0" autoFill="0" autoLine="0" autoPict="0">
                <anchor moveWithCells="1">
                  <from>
                    <xdr:col>4</xdr:col>
                    <xdr:colOff>400050</xdr:colOff>
                    <xdr:row>7</xdr:row>
                    <xdr:rowOff>285750</xdr:rowOff>
                  </from>
                  <to>
                    <xdr:col>4</xdr:col>
                    <xdr:colOff>723900</xdr:colOff>
                    <xdr:row>9</xdr:row>
                    <xdr:rowOff>38100</xdr:rowOff>
                  </to>
                </anchor>
              </controlPr>
            </control>
          </mc:Choice>
        </mc:AlternateContent>
        <mc:AlternateContent xmlns:mc="http://schemas.openxmlformats.org/markup-compatibility/2006">
          <mc:Choice Requires="x14">
            <control shapeId="56323" r:id="rId5" name="Check Box 3">
              <controlPr defaultSize="0" autoFill="0" autoLine="0" autoPict="0">
                <anchor moveWithCells="1">
                  <from>
                    <xdr:col>4</xdr:col>
                    <xdr:colOff>400050</xdr:colOff>
                    <xdr:row>9</xdr:row>
                    <xdr:rowOff>285750</xdr:rowOff>
                  </from>
                  <to>
                    <xdr:col>4</xdr:col>
                    <xdr:colOff>723900</xdr:colOff>
                    <xdr:row>11</xdr:row>
                    <xdr:rowOff>38100</xdr:rowOff>
                  </to>
                </anchor>
              </controlPr>
            </control>
          </mc:Choice>
        </mc:AlternateContent>
        <mc:AlternateContent xmlns:mc="http://schemas.openxmlformats.org/markup-compatibility/2006">
          <mc:Choice Requires="x14">
            <control shapeId="56327" r:id="rId6" name="Check Box 7">
              <controlPr defaultSize="0" autoFill="0" autoLine="0" autoPict="0">
                <anchor moveWithCells="1">
                  <from>
                    <xdr:col>4</xdr:col>
                    <xdr:colOff>400050</xdr:colOff>
                    <xdr:row>10</xdr:row>
                    <xdr:rowOff>276225</xdr:rowOff>
                  </from>
                  <to>
                    <xdr:col>4</xdr:col>
                    <xdr:colOff>723900</xdr:colOff>
                    <xdr:row>12</xdr:row>
                    <xdr:rowOff>28575</xdr:rowOff>
                  </to>
                </anchor>
              </controlPr>
            </control>
          </mc:Choice>
        </mc:AlternateContent>
        <mc:AlternateContent xmlns:mc="http://schemas.openxmlformats.org/markup-compatibility/2006">
          <mc:Choice Requires="x14">
            <control shapeId="56328" r:id="rId7" name="Check Box 8">
              <controlPr defaultSize="0" autoFill="0" autoLine="0" autoPict="0">
                <anchor moveWithCells="1">
                  <from>
                    <xdr:col>4</xdr:col>
                    <xdr:colOff>400050</xdr:colOff>
                    <xdr:row>11</xdr:row>
                    <xdr:rowOff>276225</xdr:rowOff>
                  </from>
                  <to>
                    <xdr:col>4</xdr:col>
                    <xdr:colOff>723900</xdr:colOff>
                    <xdr:row>13</xdr:row>
                    <xdr:rowOff>28575</xdr:rowOff>
                  </to>
                </anchor>
              </controlPr>
            </control>
          </mc:Choice>
        </mc:AlternateContent>
        <mc:AlternateContent xmlns:mc="http://schemas.openxmlformats.org/markup-compatibility/2006">
          <mc:Choice Requires="x14">
            <control shapeId="56329" r:id="rId8" name="Check Box 9">
              <controlPr defaultSize="0" autoFill="0" autoLine="0" autoPict="0">
                <anchor moveWithCells="1">
                  <from>
                    <xdr:col>4</xdr:col>
                    <xdr:colOff>400050</xdr:colOff>
                    <xdr:row>12</xdr:row>
                    <xdr:rowOff>285750</xdr:rowOff>
                  </from>
                  <to>
                    <xdr:col>4</xdr:col>
                    <xdr:colOff>723900</xdr:colOff>
                    <xdr:row>15</xdr:row>
                    <xdr:rowOff>38100</xdr:rowOff>
                  </to>
                </anchor>
              </controlPr>
            </control>
          </mc:Choice>
        </mc:AlternateContent>
        <mc:AlternateContent xmlns:mc="http://schemas.openxmlformats.org/markup-compatibility/2006">
          <mc:Choice Requires="x14">
            <control shapeId="56330" r:id="rId9" name="Check Box 10">
              <controlPr defaultSize="0" autoFill="0" autoLine="0" autoPict="0">
                <anchor moveWithCells="1">
                  <from>
                    <xdr:col>4</xdr:col>
                    <xdr:colOff>400050</xdr:colOff>
                    <xdr:row>13</xdr:row>
                    <xdr:rowOff>276225</xdr:rowOff>
                  </from>
                  <to>
                    <xdr:col>4</xdr:col>
                    <xdr:colOff>723900</xdr:colOff>
                    <xdr:row>16</xdr:row>
                    <xdr:rowOff>28575</xdr:rowOff>
                  </to>
                </anchor>
              </controlPr>
            </control>
          </mc:Choice>
        </mc:AlternateContent>
        <mc:AlternateContent xmlns:mc="http://schemas.openxmlformats.org/markup-compatibility/2006">
          <mc:Choice Requires="x14">
            <control shapeId="56331" r:id="rId10" name="Check Box 11">
              <controlPr defaultSize="0" autoFill="0" autoLine="0" autoPict="0">
                <anchor moveWithCells="1">
                  <from>
                    <xdr:col>4</xdr:col>
                    <xdr:colOff>400050</xdr:colOff>
                    <xdr:row>15</xdr:row>
                    <xdr:rowOff>276225</xdr:rowOff>
                  </from>
                  <to>
                    <xdr:col>4</xdr:col>
                    <xdr:colOff>723900</xdr:colOff>
                    <xdr:row>17</xdr:row>
                    <xdr:rowOff>28575</xdr:rowOff>
                  </to>
                </anchor>
              </controlPr>
            </control>
          </mc:Choice>
        </mc:AlternateContent>
        <mc:AlternateContent xmlns:mc="http://schemas.openxmlformats.org/markup-compatibility/2006">
          <mc:Choice Requires="x14">
            <control shapeId="56332" r:id="rId11" name="Check Box 12">
              <controlPr defaultSize="0" autoFill="0" autoLine="0" autoPict="0">
                <anchor moveWithCells="1">
                  <from>
                    <xdr:col>4</xdr:col>
                    <xdr:colOff>400050</xdr:colOff>
                    <xdr:row>17</xdr:row>
                    <xdr:rowOff>276225</xdr:rowOff>
                  </from>
                  <to>
                    <xdr:col>4</xdr:col>
                    <xdr:colOff>723900</xdr:colOff>
                    <xdr:row>19</xdr:row>
                    <xdr:rowOff>28575</xdr:rowOff>
                  </to>
                </anchor>
              </controlPr>
            </control>
          </mc:Choice>
        </mc:AlternateContent>
        <mc:AlternateContent xmlns:mc="http://schemas.openxmlformats.org/markup-compatibility/2006">
          <mc:Choice Requires="x14">
            <control shapeId="56333" r:id="rId12" name="Check Box 13">
              <controlPr defaultSize="0" autoFill="0" autoLine="0" autoPict="0">
                <anchor moveWithCells="1">
                  <from>
                    <xdr:col>4</xdr:col>
                    <xdr:colOff>400050</xdr:colOff>
                    <xdr:row>18</xdr:row>
                    <xdr:rowOff>276225</xdr:rowOff>
                  </from>
                  <to>
                    <xdr:col>4</xdr:col>
                    <xdr:colOff>723900</xdr:colOff>
                    <xdr:row>20</xdr:row>
                    <xdr:rowOff>28575</xdr:rowOff>
                  </to>
                </anchor>
              </controlPr>
            </control>
          </mc:Choice>
        </mc:AlternateContent>
        <mc:AlternateContent xmlns:mc="http://schemas.openxmlformats.org/markup-compatibility/2006">
          <mc:Choice Requires="x14">
            <control shapeId="56334" r:id="rId13" name="Check Box 14">
              <controlPr defaultSize="0" autoFill="0" autoLine="0" autoPict="0">
                <anchor moveWithCells="1">
                  <from>
                    <xdr:col>4</xdr:col>
                    <xdr:colOff>400050</xdr:colOff>
                    <xdr:row>6</xdr:row>
                    <xdr:rowOff>466725</xdr:rowOff>
                  </from>
                  <to>
                    <xdr:col>4</xdr:col>
                    <xdr:colOff>723900</xdr:colOff>
                    <xdr:row>8</xdr:row>
                    <xdr:rowOff>38100</xdr:rowOff>
                  </to>
                </anchor>
              </controlPr>
            </control>
          </mc:Choice>
        </mc:AlternateContent>
        <mc:AlternateContent xmlns:mc="http://schemas.openxmlformats.org/markup-compatibility/2006">
          <mc:Choice Requires="x14">
            <control shapeId="56335" r:id="rId14" name="Check Box 15">
              <controlPr defaultSize="0" autoFill="0" autoLine="0" autoPict="0">
                <anchor moveWithCells="1">
                  <from>
                    <xdr:col>4</xdr:col>
                    <xdr:colOff>400050</xdr:colOff>
                    <xdr:row>14</xdr:row>
                    <xdr:rowOff>285750</xdr:rowOff>
                  </from>
                  <to>
                    <xdr:col>4</xdr:col>
                    <xdr:colOff>723900</xdr:colOff>
                    <xdr:row>16</xdr:row>
                    <xdr:rowOff>57150</xdr:rowOff>
                  </to>
                </anchor>
              </controlPr>
            </control>
          </mc:Choice>
        </mc:AlternateContent>
        <mc:AlternateContent xmlns:mc="http://schemas.openxmlformats.org/markup-compatibility/2006">
          <mc:Choice Requires="x14">
            <control shapeId="56336" r:id="rId15" name="Check Box 16">
              <controlPr defaultSize="0" autoFill="0" autoLine="0" autoPict="0">
                <anchor moveWithCells="1">
                  <from>
                    <xdr:col>4</xdr:col>
                    <xdr:colOff>400050</xdr:colOff>
                    <xdr:row>8</xdr:row>
                    <xdr:rowOff>276225</xdr:rowOff>
                  </from>
                  <to>
                    <xdr:col>4</xdr:col>
                    <xdr:colOff>723900</xdr:colOff>
                    <xdr:row>10</xdr:row>
                    <xdr:rowOff>28575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6"/>
  <sheetViews>
    <sheetView view="pageBreakPreview" zoomScaleNormal="100" zoomScaleSheetLayoutView="100" workbookViewId="0">
      <selection activeCell="A26" sqref="A26:D26"/>
    </sheetView>
  </sheetViews>
  <sheetFormatPr baseColWidth="10" defaultColWidth="9.85546875" defaultRowHeight="12.75" x14ac:dyDescent="0.2"/>
  <cols>
    <col min="1" max="1" width="16" style="110" customWidth="1"/>
    <col min="2" max="2" width="16.7109375" style="110" customWidth="1"/>
    <col min="3" max="3" width="17.7109375" style="110" customWidth="1"/>
    <col min="4" max="5" width="10.140625" style="110" customWidth="1"/>
    <col min="6" max="6" width="16.7109375" style="110" customWidth="1"/>
    <col min="7" max="8" width="10.140625" style="110" customWidth="1"/>
    <col min="9" max="10" width="6.7109375" style="110" customWidth="1"/>
    <col min="11" max="12" width="10.42578125" style="110" customWidth="1"/>
    <col min="13" max="14" width="12.42578125" style="110" customWidth="1"/>
    <col min="15" max="16" width="13.85546875" style="110" customWidth="1"/>
    <col min="17" max="17" width="12.140625" style="110" customWidth="1"/>
    <col min="18" max="16384" width="9.85546875" style="110"/>
  </cols>
  <sheetData>
    <row r="1" spans="1:17" ht="15" customHeight="1" x14ac:dyDescent="0.2">
      <c r="A1" s="521" t="s">
        <v>249</v>
      </c>
      <c r="B1" s="521"/>
      <c r="C1" s="521"/>
      <c r="D1" s="521"/>
      <c r="E1" s="521"/>
      <c r="F1" s="521"/>
      <c r="G1" s="521"/>
      <c r="H1" s="521"/>
      <c r="I1" s="55"/>
      <c r="J1" s="55"/>
      <c r="K1" s="55"/>
      <c r="L1" s="55"/>
      <c r="M1" s="55"/>
    </row>
    <row r="2" spans="1:17" ht="18" customHeight="1" x14ac:dyDescent="0.2">
      <c r="A2" s="522" t="s">
        <v>244</v>
      </c>
      <c r="B2" s="522"/>
      <c r="C2" s="522"/>
      <c r="D2" s="522"/>
      <c r="E2" s="522"/>
      <c r="F2" s="522"/>
      <c r="G2" s="522"/>
      <c r="H2" s="522"/>
      <c r="I2" s="137"/>
      <c r="J2" s="137"/>
      <c r="K2" s="137"/>
      <c r="L2" s="137"/>
      <c r="M2" s="137"/>
      <c r="N2" s="137"/>
      <c r="P2" s="137"/>
      <c r="Q2" s="137"/>
    </row>
    <row r="3" spans="1:17" ht="12" customHeight="1" x14ac:dyDescent="0.2">
      <c r="A3" s="300"/>
      <c r="B3" s="300"/>
      <c r="C3" s="300"/>
      <c r="D3" s="300"/>
      <c r="E3" s="300"/>
      <c r="F3" s="300"/>
      <c r="G3" s="300"/>
      <c r="I3" s="300"/>
      <c r="J3" s="300"/>
      <c r="L3" s="300"/>
      <c r="M3" s="300"/>
      <c r="N3" s="300"/>
      <c r="P3" s="300"/>
      <c r="Q3" s="300"/>
    </row>
    <row r="4" spans="1:17" s="111" customFormat="1" ht="23.25" customHeight="1" x14ac:dyDescent="0.2">
      <c r="A4" s="335" t="s">
        <v>42</v>
      </c>
      <c r="B4" s="529" t="str">
        <f>IF('VN 2023'!$C$4="","",'VN 2023'!$C$4)</f>
        <v/>
      </c>
      <c r="C4" s="529"/>
      <c r="D4" s="529"/>
      <c r="E4" s="529"/>
      <c r="F4" s="33" t="s">
        <v>5</v>
      </c>
      <c r="G4" s="520" t="str">
        <f>IF('VN 2023'!$C$8="","",'VN 2023'!$C$8)</f>
        <v/>
      </c>
      <c r="H4" s="520"/>
      <c r="K4" s="300"/>
      <c r="L4" s="300"/>
      <c r="M4" s="300"/>
    </row>
    <row r="5" spans="1:17" ht="15.75" x14ac:dyDescent="0.2">
      <c r="D5" s="35"/>
      <c r="F5" s="35"/>
      <c r="G5" s="35"/>
      <c r="H5" s="35"/>
      <c r="L5" s="300"/>
      <c r="M5" s="300"/>
    </row>
    <row r="6" spans="1:17" ht="27" customHeight="1" x14ac:dyDescent="0.2">
      <c r="F6" s="526" t="s">
        <v>179</v>
      </c>
      <c r="G6" s="527"/>
      <c r="H6" s="528"/>
      <c r="M6" s="35"/>
    </row>
    <row r="7" spans="1:17" ht="21" customHeight="1" x14ac:dyDescent="0.2">
      <c r="A7" s="533" t="s">
        <v>152</v>
      </c>
      <c r="B7" s="524" t="s">
        <v>166</v>
      </c>
      <c r="C7" s="533" t="s">
        <v>89</v>
      </c>
      <c r="D7" s="531" t="s">
        <v>151</v>
      </c>
      <c r="E7" s="532"/>
      <c r="F7" s="537" t="s">
        <v>165</v>
      </c>
      <c r="G7" s="535" t="s">
        <v>151</v>
      </c>
      <c r="H7" s="536"/>
      <c r="I7" s="35"/>
      <c r="O7" s="35"/>
    </row>
    <row r="8" spans="1:17" ht="18" customHeight="1" x14ac:dyDescent="0.2">
      <c r="A8" s="534"/>
      <c r="B8" s="525"/>
      <c r="C8" s="534"/>
      <c r="D8" s="174" t="s">
        <v>6</v>
      </c>
      <c r="E8" s="174" t="s">
        <v>7</v>
      </c>
      <c r="F8" s="538"/>
      <c r="G8" s="211" t="s">
        <v>6</v>
      </c>
      <c r="H8" s="211" t="s">
        <v>7</v>
      </c>
      <c r="I8" s="35"/>
      <c r="O8" s="35"/>
    </row>
    <row r="9" spans="1:17" ht="30" customHeight="1" x14ac:dyDescent="0.2">
      <c r="A9" s="336" t="s">
        <v>90</v>
      </c>
      <c r="B9" s="343"/>
      <c r="C9" s="344"/>
      <c r="D9" s="337">
        <v>44927</v>
      </c>
      <c r="E9" s="345" t="str">
        <f t="shared" ref="E9:E24" si="0">IF(B9="keine Änderung","31.12.2023","")</f>
        <v/>
      </c>
      <c r="F9" s="344"/>
      <c r="G9" s="345"/>
      <c r="H9" s="337">
        <v>45291</v>
      </c>
      <c r="K9" s="112"/>
      <c r="M9" s="35"/>
    </row>
    <row r="10" spans="1:17" ht="30" customHeight="1" x14ac:dyDescent="0.2">
      <c r="A10" s="336" t="s">
        <v>91</v>
      </c>
      <c r="B10" s="343"/>
      <c r="C10" s="344"/>
      <c r="D10" s="337">
        <v>44927</v>
      </c>
      <c r="E10" s="345" t="str">
        <f t="shared" si="0"/>
        <v/>
      </c>
      <c r="F10" s="344"/>
      <c r="G10" s="345"/>
      <c r="H10" s="337">
        <v>45291</v>
      </c>
      <c r="M10" s="35"/>
    </row>
    <row r="11" spans="1:17" ht="30" customHeight="1" x14ac:dyDescent="0.2">
      <c r="A11" s="336" t="s">
        <v>92</v>
      </c>
      <c r="B11" s="343"/>
      <c r="C11" s="344"/>
      <c r="D11" s="337">
        <v>44927</v>
      </c>
      <c r="E11" s="345" t="str">
        <f t="shared" si="0"/>
        <v/>
      </c>
      <c r="F11" s="344"/>
      <c r="G11" s="345"/>
      <c r="H11" s="337">
        <v>45291</v>
      </c>
      <c r="M11" s="35"/>
    </row>
    <row r="12" spans="1:17" ht="30" customHeight="1" x14ac:dyDescent="0.2">
      <c r="A12" s="336" t="s">
        <v>93</v>
      </c>
      <c r="B12" s="343"/>
      <c r="C12" s="344"/>
      <c r="D12" s="337">
        <v>44927</v>
      </c>
      <c r="E12" s="345" t="str">
        <f t="shared" si="0"/>
        <v/>
      </c>
      <c r="F12" s="344"/>
      <c r="G12" s="345"/>
      <c r="H12" s="337">
        <v>45291</v>
      </c>
      <c r="M12" s="35"/>
    </row>
    <row r="13" spans="1:17" ht="30" customHeight="1" x14ac:dyDescent="0.2">
      <c r="A13" s="336" t="s">
        <v>153</v>
      </c>
      <c r="B13" s="343"/>
      <c r="C13" s="344"/>
      <c r="D13" s="337">
        <v>44927</v>
      </c>
      <c r="E13" s="345" t="str">
        <f t="shared" si="0"/>
        <v/>
      </c>
      <c r="F13" s="344"/>
      <c r="G13" s="345"/>
      <c r="H13" s="337">
        <v>45291</v>
      </c>
      <c r="M13" s="35"/>
    </row>
    <row r="14" spans="1:17" ht="30" customHeight="1" x14ac:dyDescent="0.2">
      <c r="A14" s="336" t="s">
        <v>154</v>
      </c>
      <c r="B14" s="343"/>
      <c r="C14" s="344"/>
      <c r="D14" s="337">
        <v>44927</v>
      </c>
      <c r="E14" s="345" t="str">
        <f t="shared" si="0"/>
        <v/>
      </c>
      <c r="F14" s="344"/>
      <c r="G14" s="345"/>
      <c r="H14" s="337">
        <v>45291</v>
      </c>
      <c r="M14" s="35"/>
    </row>
    <row r="15" spans="1:17" ht="30" customHeight="1" x14ac:dyDescent="0.2">
      <c r="A15" s="336" t="s">
        <v>155</v>
      </c>
      <c r="B15" s="343"/>
      <c r="C15" s="344"/>
      <c r="D15" s="337">
        <v>44927</v>
      </c>
      <c r="E15" s="345" t="str">
        <f t="shared" si="0"/>
        <v/>
      </c>
      <c r="F15" s="344"/>
      <c r="G15" s="345"/>
      <c r="H15" s="337">
        <v>45291</v>
      </c>
      <c r="M15" s="35"/>
    </row>
    <row r="16" spans="1:17" ht="30" customHeight="1" x14ac:dyDescent="0.2">
      <c r="A16" s="336" t="s">
        <v>156</v>
      </c>
      <c r="B16" s="343"/>
      <c r="C16" s="344"/>
      <c r="D16" s="337">
        <v>44927</v>
      </c>
      <c r="E16" s="345" t="str">
        <f t="shared" si="0"/>
        <v/>
      </c>
      <c r="F16" s="344"/>
      <c r="G16" s="345"/>
      <c r="H16" s="337">
        <v>45291</v>
      </c>
      <c r="M16" s="35"/>
    </row>
    <row r="17" spans="1:21" ht="30" customHeight="1" x14ac:dyDescent="0.2">
      <c r="A17" s="336" t="s">
        <v>157</v>
      </c>
      <c r="B17" s="343"/>
      <c r="C17" s="344"/>
      <c r="D17" s="337">
        <v>44927</v>
      </c>
      <c r="E17" s="345" t="str">
        <f t="shared" si="0"/>
        <v/>
      </c>
      <c r="F17" s="344"/>
      <c r="G17" s="345"/>
      <c r="H17" s="337">
        <v>45291</v>
      </c>
    </row>
    <row r="18" spans="1:21" ht="30" customHeight="1" x14ac:dyDescent="0.2">
      <c r="A18" s="336" t="s">
        <v>158</v>
      </c>
      <c r="B18" s="343"/>
      <c r="C18" s="344"/>
      <c r="D18" s="337">
        <v>44927</v>
      </c>
      <c r="E18" s="345" t="str">
        <f t="shared" si="0"/>
        <v/>
      </c>
      <c r="F18" s="344"/>
      <c r="G18" s="345"/>
      <c r="H18" s="337">
        <v>45291</v>
      </c>
    </row>
    <row r="19" spans="1:21" ht="30" customHeight="1" x14ac:dyDescent="0.2">
      <c r="A19" s="336" t="s">
        <v>159</v>
      </c>
      <c r="B19" s="343"/>
      <c r="C19" s="344"/>
      <c r="D19" s="337">
        <v>44927</v>
      </c>
      <c r="E19" s="345" t="str">
        <f t="shared" si="0"/>
        <v/>
      </c>
      <c r="F19" s="344"/>
      <c r="G19" s="345"/>
      <c r="H19" s="337">
        <v>45291</v>
      </c>
      <c r="K19" s="112"/>
      <c r="M19" s="35"/>
    </row>
    <row r="20" spans="1:21" ht="30" customHeight="1" x14ac:dyDescent="0.2">
      <c r="A20" s="336" t="s">
        <v>160</v>
      </c>
      <c r="B20" s="343"/>
      <c r="C20" s="344"/>
      <c r="D20" s="337">
        <v>44927</v>
      </c>
      <c r="E20" s="345" t="str">
        <f t="shared" si="0"/>
        <v/>
      </c>
      <c r="F20" s="344"/>
      <c r="G20" s="345"/>
      <c r="H20" s="337">
        <v>45291</v>
      </c>
      <c r="M20" s="35"/>
    </row>
    <row r="21" spans="1:21" ht="30" customHeight="1" x14ac:dyDescent="0.2">
      <c r="A21" s="336" t="s">
        <v>161</v>
      </c>
      <c r="B21" s="343"/>
      <c r="C21" s="344"/>
      <c r="D21" s="337">
        <v>44927</v>
      </c>
      <c r="E21" s="345" t="str">
        <f t="shared" si="0"/>
        <v/>
      </c>
      <c r="F21" s="344"/>
      <c r="G21" s="345"/>
      <c r="H21" s="337">
        <v>45291</v>
      </c>
      <c r="M21" s="35"/>
    </row>
    <row r="22" spans="1:21" ht="30" customHeight="1" x14ac:dyDescent="0.2">
      <c r="A22" s="336" t="s">
        <v>162</v>
      </c>
      <c r="B22" s="343"/>
      <c r="C22" s="344"/>
      <c r="D22" s="337">
        <v>44927</v>
      </c>
      <c r="E22" s="345" t="str">
        <f t="shared" si="0"/>
        <v/>
      </c>
      <c r="F22" s="344"/>
      <c r="G22" s="345"/>
      <c r="H22" s="337">
        <v>45291</v>
      </c>
      <c r="M22" s="35"/>
    </row>
    <row r="23" spans="1:21" ht="30" customHeight="1" x14ac:dyDescent="0.2">
      <c r="A23" s="336" t="s">
        <v>163</v>
      </c>
      <c r="B23" s="343"/>
      <c r="C23" s="344"/>
      <c r="D23" s="337">
        <v>44927</v>
      </c>
      <c r="E23" s="345" t="str">
        <f t="shared" si="0"/>
        <v/>
      </c>
      <c r="F23" s="344"/>
      <c r="G23" s="345"/>
      <c r="H23" s="337">
        <v>45291</v>
      </c>
      <c r="M23" s="35"/>
    </row>
    <row r="24" spans="1:21" ht="30" customHeight="1" x14ac:dyDescent="0.2">
      <c r="A24" s="336" t="s">
        <v>164</v>
      </c>
      <c r="B24" s="343"/>
      <c r="C24" s="344"/>
      <c r="D24" s="337">
        <v>44927</v>
      </c>
      <c r="E24" s="345" t="str">
        <f t="shared" si="0"/>
        <v/>
      </c>
      <c r="F24" s="344"/>
      <c r="G24" s="345"/>
      <c r="H24" s="337">
        <v>45291</v>
      </c>
      <c r="M24" s="35"/>
    </row>
    <row r="25" spans="1:21" s="114" customFormat="1" ht="17.25" customHeight="1" x14ac:dyDescent="0.2">
      <c r="A25" s="113"/>
      <c r="B25" s="113"/>
      <c r="C25" s="338"/>
      <c r="D25" s="338"/>
      <c r="E25" s="338"/>
      <c r="F25" s="113"/>
      <c r="G25" s="113"/>
      <c r="H25" s="113"/>
      <c r="I25" s="110"/>
      <c r="J25" s="110"/>
      <c r="K25" s="110"/>
      <c r="L25" s="110"/>
      <c r="M25" s="110"/>
    </row>
    <row r="26" spans="1:21" s="339" customFormat="1" ht="27.75" customHeight="1" x14ac:dyDescent="0.2">
      <c r="A26" s="516" t="str">
        <f>IF('VN 2023'!$A$110="","",'VN 2023'!$A$110)</f>
        <v/>
      </c>
      <c r="B26" s="516"/>
      <c r="C26" s="516"/>
      <c r="D26" s="516"/>
      <c r="E26" s="110"/>
      <c r="F26" s="530"/>
      <c r="G26" s="530"/>
      <c r="H26" s="530"/>
      <c r="I26" s="110"/>
      <c r="J26" s="110"/>
      <c r="K26" s="110"/>
      <c r="L26" s="110"/>
      <c r="M26" s="110"/>
    </row>
    <row r="27" spans="1:21" s="339" customFormat="1" ht="12.75" customHeight="1" x14ac:dyDescent="0.2">
      <c r="A27" s="523" t="s">
        <v>27</v>
      </c>
      <c r="B27" s="523"/>
      <c r="C27" s="523"/>
      <c r="D27" s="523"/>
      <c r="E27" s="110"/>
      <c r="F27" s="517" t="s">
        <v>4</v>
      </c>
      <c r="G27" s="517"/>
      <c r="H27" s="517"/>
      <c r="I27" s="110"/>
      <c r="J27" s="110"/>
      <c r="K27" s="110"/>
      <c r="L27" s="110"/>
      <c r="M27" s="110"/>
    </row>
    <row r="28" spans="1:21" ht="12" customHeight="1" x14ac:dyDescent="0.2"/>
    <row r="29" spans="1:21" ht="11.25" customHeight="1" x14ac:dyDescent="0.2">
      <c r="R29" s="340"/>
      <c r="S29" s="340"/>
      <c r="T29" s="340"/>
      <c r="U29" s="340"/>
    </row>
    <row r="30" spans="1:21" ht="11.25" customHeight="1" x14ac:dyDescent="0.2">
      <c r="A30" s="341"/>
      <c r="B30" s="341"/>
      <c r="C30" s="342"/>
      <c r="D30" s="342"/>
      <c r="E30" s="342"/>
      <c r="F30" s="342"/>
      <c r="G30" s="342"/>
      <c r="H30" s="342"/>
      <c r="I30" s="342"/>
      <c r="J30" s="342"/>
      <c r="K30" s="342"/>
      <c r="L30" s="342"/>
      <c r="M30" s="342"/>
      <c r="N30" s="342"/>
      <c r="O30" s="342"/>
      <c r="P30" s="342"/>
      <c r="Q30" s="342"/>
      <c r="R30" s="340"/>
      <c r="S30" s="340"/>
      <c r="T30" s="340"/>
      <c r="U30" s="340"/>
    </row>
    <row r="31" spans="1:21" ht="11.25" customHeight="1" x14ac:dyDescent="0.2">
      <c r="A31" s="341"/>
      <c r="B31" s="341"/>
      <c r="C31" s="342"/>
      <c r="D31" s="342"/>
      <c r="E31" s="342"/>
      <c r="F31" s="342"/>
      <c r="G31" s="342"/>
      <c r="H31" s="342"/>
      <c r="I31" s="342"/>
      <c r="J31" s="342"/>
      <c r="K31" s="342"/>
      <c r="L31" s="342"/>
      <c r="M31" s="342"/>
      <c r="N31" s="342"/>
      <c r="O31" s="342"/>
      <c r="P31" s="342"/>
      <c r="Q31" s="342"/>
      <c r="R31" s="340"/>
      <c r="S31" s="340"/>
      <c r="T31" s="340"/>
      <c r="U31" s="340"/>
    </row>
    <row r="32" spans="1:21" ht="11.25" customHeight="1" x14ac:dyDescent="0.2">
      <c r="A32" s="341"/>
      <c r="B32" s="341"/>
      <c r="C32" s="342"/>
      <c r="D32" s="342"/>
      <c r="E32" s="342"/>
      <c r="F32" s="342"/>
      <c r="G32" s="342"/>
      <c r="H32" s="342"/>
      <c r="I32" s="342"/>
      <c r="J32" s="342"/>
      <c r="K32" s="342"/>
      <c r="L32" s="342"/>
      <c r="M32" s="342"/>
      <c r="N32" s="342"/>
      <c r="O32" s="342"/>
      <c r="P32" s="342"/>
      <c r="Q32" s="342"/>
      <c r="R32" s="340"/>
      <c r="S32" s="340"/>
      <c r="T32" s="340"/>
      <c r="U32" s="340"/>
    </row>
    <row r="33" spans="1:21" ht="11.25" customHeight="1" x14ac:dyDescent="0.2">
      <c r="A33" s="341"/>
      <c r="B33" s="341"/>
      <c r="C33" s="342"/>
      <c r="D33" s="342"/>
      <c r="E33" s="342"/>
      <c r="F33" s="342"/>
      <c r="G33" s="342"/>
      <c r="H33" s="342"/>
      <c r="I33" s="342"/>
      <c r="J33" s="342"/>
      <c r="K33" s="342"/>
      <c r="L33" s="342"/>
      <c r="M33" s="342"/>
      <c r="N33" s="342"/>
      <c r="O33" s="342"/>
      <c r="P33" s="342"/>
      <c r="Q33" s="342"/>
      <c r="R33" s="340"/>
      <c r="S33" s="340"/>
      <c r="T33" s="340"/>
      <c r="U33" s="340"/>
    </row>
    <row r="34" spans="1:21" ht="11.25" customHeight="1" x14ac:dyDescent="0.2">
      <c r="A34" s="341"/>
      <c r="B34" s="341"/>
      <c r="C34" s="342"/>
      <c r="D34" s="342"/>
      <c r="E34" s="342"/>
      <c r="F34" s="342"/>
      <c r="G34" s="342"/>
      <c r="H34" s="342"/>
      <c r="I34" s="342"/>
      <c r="J34" s="342"/>
      <c r="K34" s="342"/>
      <c r="L34" s="342"/>
      <c r="M34" s="342"/>
      <c r="N34" s="342"/>
      <c r="O34" s="342"/>
      <c r="P34" s="342"/>
      <c r="Q34" s="342"/>
      <c r="R34" s="340"/>
      <c r="S34" s="340"/>
      <c r="T34" s="340"/>
      <c r="U34" s="340"/>
    </row>
    <row r="35" spans="1:21" ht="11.25" customHeight="1" x14ac:dyDescent="0.2">
      <c r="A35" s="341"/>
      <c r="B35" s="341"/>
      <c r="C35" s="342"/>
      <c r="D35" s="342"/>
      <c r="E35" s="342"/>
      <c r="F35" s="342"/>
      <c r="G35" s="342"/>
      <c r="H35" s="342"/>
      <c r="I35" s="342"/>
      <c r="J35" s="342"/>
      <c r="K35" s="342"/>
      <c r="L35" s="342"/>
      <c r="M35" s="342"/>
      <c r="N35" s="342"/>
      <c r="O35" s="342"/>
      <c r="P35" s="342"/>
      <c r="Q35" s="342"/>
      <c r="R35" s="340"/>
      <c r="S35" s="340"/>
      <c r="T35" s="340"/>
      <c r="U35" s="340"/>
    </row>
    <row r="36" spans="1:21" ht="11.25" customHeight="1" x14ac:dyDescent="0.2">
      <c r="A36" s="341"/>
      <c r="B36" s="341"/>
      <c r="C36" s="342"/>
      <c r="D36" s="342"/>
      <c r="E36" s="342"/>
      <c r="F36" s="342"/>
      <c r="G36" s="342"/>
      <c r="H36" s="342"/>
      <c r="I36" s="342"/>
      <c r="J36" s="342"/>
      <c r="K36" s="342"/>
      <c r="L36" s="342"/>
      <c r="M36" s="342"/>
      <c r="N36" s="342"/>
      <c r="O36" s="342"/>
      <c r="P36" s="342"/>
      <c r="Q36" s="342"/>
      <c r="R36" s="340"/>
      <c r="S36" s="340"/>
      <c r="T36" s="340"/>
      <c r="U36" s="340"/>
    </row>
  </sheetData>
  <sheetProtection formatCells="0"/>
  <mergeCells count="15">
    <mergeCell ref="G4:H4"/>
    <mergeCell ref="A1:H1"/>
    <mergeCell ref="A2:H2"/>
    <mergeCell ref="A27:D27"/>
    <mergeCell ref="B7:B8"/>
    <mergeCell ref="F6:H6"/>
    <mergeCell ref="B4:E4"/>
    <mergeCell ref="F26:H26"/>
    <mergeCell ref="F27:H27"/>
    <mergeCell ref="A26:D26"/>
    <mergeCell ref="D7:E7"/>
    <mergeCell ref="A7:A8"/>
    <mergeCell ref="C7:C8"/>
    <mergeCell ref="G7:H7"/>
    <mergeCell ref="F7:F8"/>
  </mergeCells>
  <conditionalFormatting sqref="E9:E23">
    <cfRule type="expression" dxfId="33" priority="48">
      <formula>B9="Neueröffnung"</formula>
    </cfRule>
  </conditionalFormatting>
  <conditionalFormatting sqref="G9:G23">
    <cfRule type="expression" dxfId="32" priority="51">
      <formula>B9="keine Änderung"</formula>
    </cfRule>
    <cfRule type="expression" dxfId="31" priority="52">
      <formula>B9=""</formula>
    </cfRule>
    <cfRule type="expression" dxfId="30" priority="53">
      <formula>B9="Schließung"</formula>
    </cfRule>
  </conditionalFormatting>
  <conditionalFormatting sqref="C9">
    <cfRule type="expression" dxfId="29" priority="54">
      <formula>B9="Neueröffnung"</formula>
    </cfRule>
  </conditionalFormatting>
  <conditionalFormatting sqref="E24">
    <cfRule type="expression" dxfId="28" priority="10">
      <formula>B24="Neueröffnung"</formula>
    </cfRule>
  </conditionalFormatting>
  <conditionalFormatting sqref="G24">
    <cfRule type="expression" dxfId="27" priority="13">
      <formula>B24="keine Änderung"</formula>
    </cfRule>
    <cfRule type="expression" dxfId="26" priority="14">
      <formula>B24=""</formula>
    </cfRule>
    <cfRule type="expression" dxfId="25" priority="15">
      <formula>B24="Schließung"</formula>
    </cfRule>
  </conditionalFormatting>
  <conditionalFormatting sqref="F9">
    <cfRule type="expression" dxfId="24" priority="5">
      <formula>B9="Schließung"</formula>
    </cfRule>
  </conditionalFormatting>
  <conditionalFormatting sqref="F9">
    <cfRule type="expression" dxfId="23" priority="6">
      <formula>B9=""</formula>
    </cfRule>
  </conditionalFormatting>
  <conditionalFormatting sqref="F9">
    <cfRule type="expression" dxfId="22" priority="7">
      <formula>B9="keine Änderung"</formula>
    </cfRule>
  </conditionalFormatting>
  <conditionalFormatting sqref="F10:F24">
    <cfRule type="expression" dxfId="21" priority="2">
      <formula>B10="Schließung"</formula>
    </cfRule>
  </conditionalFormatting>
  <conditionalFormatting sqref="F10:F24">
    <cfRule type="expression" dxfId="20" priority="3">
      <formula>B10=""</formula>
    </cfRule>
  </conditionalFormatting>
  <conditionalFormatting sqref="F10:F24">
    <cfRule type="expression" dxfId="19" priority="4">
      <formula>B10="keine Änderung"</formula>
    </cfRule>
  </conditionalFormatting>
  <conditionalFormatting sqref="C10:C24">
    <cfRule type="expression" dxfId="18" priority="1">
      <formula>B10="Neueröffnung"</formula>
    </cfRule>
  </conditionalFormatting>
  <dataValidations count="3">
    <dataValidation type="list" allowBlank="1" showInputMessage="1" sqref="B9:B24">
      <formula1>"keine Änderung,Neueröffnung,Umwandlung,Schließung"</formula1>
    </dataValidation>
    <dataValidation type="list" allowBlank="1" showInputMessage="1" showErrorMessage="1" sqref="F9:F24">
      <formula1>"GTE 0-3/Krippe ,GTE 3-6,GTE 6-12/Hort,GTE 0-6,GTE 0-10,GTE 3-10,GTE/Kiga betriebsform- u. altersgemischt,VÖ 0-3,VÖ 2-6,VÖ 3-6,Regel,Altersgem. Kiga,Halbtageskiga"</formula1>
    </dataValidation>
    <dataValidation type="list" allowBlank="1" showInputMessage="1" showErrorMessage="1" sqref="C9:C24">
      <mc:AlternateContent xmlns:x12ac="http://schemas.microsoft.com/office/spreadsheetml/2011/1/ac" xmlns:mc="http://schemas.openxmlformats.org/markup-compatibility/2006">
        <mc:Choice Requires="x12ac">
          <x12ac:list>"VÖ 3-6, Regelkindergarten, Altersmischung",VÖ 2-6,VÖ 0-3,GTE 0-3,GTE 3-6,GTE alters- und betriebsformengemischt,GTE 0-6,GTE 6-12 (Hort)</x12ac:list>
        </mc:Choice>
        <mc:Fallback>
          <formula1>"VÖ 3-6, Regelkindergarten, Altersmischung,VÖ 2-6,VÖ 0-3,GTE 0-3,GTE 3-6,GTE alters- und betriebsformengemischt,GTE 0-6,GTE 6-12 (Hort)"</formula1>
        </mc:Fallback>
      </mc:AlternateContent>
    </dataValidation>
  </dataValidations>
  <printOptions horizontalCentered="1"/>
  <pageMargins left="0.51181102362204722" right="0.51181102362204722" top="0.59055118110236227" bottom="0.59055118110236227" header="0.31496062992125984" footer="0.31496062992125984"/>
  <pageSetup paperSize="9" scale="87" fitToHeight="0"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U95"/>
  <sheetViews>
    <sheetView showZeros="0" view="pageBreakPreview" zoomScaleNormal="100" zoomScaleSheetLayoutView="100" workbookViewId="0">
      <selection activeCell="L37" sqref="L37:L38"/>
    </sheetView>
  </sheetViews>
  <sheetFormatPr baseColWidth="10" defaultColWidth="11.42578125" defaultRowHeight="15" x14ac:dyDescent="0.2"/>
  <cols>
    <col min="1" max="1" width="19.28515625" style="37" customWidth="1"/>
    <col min="2" max="2" width="14.7109375" style="37" bestFit="1" customWidth="1"/>
    <col min="3" max="3" width="15.140625" style="37" customWidth="1"/>
    <col min="4" max="4" width="5.5703125" style="37" customWidth="1"/>
    <col min="5" max="5" width="5.28515625" style="37" customWidth="1"/>
    <col min="6" max="7" width="8.85546875" style="37" customWidth="1"/>
    <col min="8" max="9" width="10.140625" style="37" customWidth="1"/>
    <col min="10" max="10" width="12" style="37" customWidth="1"/>
    <col min="11" max="11" width="10.42578125" style="111" customWidth="1"/>
    <col min="12" max="12" width="11.42578125" style="181"/>
    <col min="13" max="16384" width="11.42578125" style="111"/>
  </cols>
  <sheetData>
    <row r="1" spans="1:18" ht="15" customHeight="1" x14ac:dyDescent="0.2">
      <c r="A1" s="521" t="s">
        <v>215</v>
      </c>
      <c r="B1" s="521"/>
      <c r="C1" s="521"/>
      <c r="D1" s="521"/>
      <c r="E1" s="521"/>
      <c r="F1" s="521"/>
      <c r="G1" s="521"/>
      <c r="H1" s="521"/>
      <c r="I1" s="521"/>
      <c r="J1" s="521"/>
    </row>
    <row r="2" spans="1:18" ht="18" customHeight="1" x14ac:dyDescent="0.2">
      <c r="A2" s="522" t="s">
        <v>213</v>
      </c>
      <c r="B2" s="522"/>
      <c r="C2" s="522"/>
      <c r="D2" s="522"/>
      <c r="E2" s="522"/>
      <c r="F2" s="522"/>
      <c r="G2" s="522"/>
      <c r="H2" s="522"/>
      <c r="I2" s="522"/>
      <c r="J2" s="522"/>
      <c r="L2" s="111"/>
    </row>
    <row r="3" spans="1:18" s="114" customFormat="1" ht="12" customHeight="1" x14ac:dyDescent="0.2">
      <c r="A3" s="113"/>
      <c r="B3" s="113"/>
      <c r="C3" s="113"/>
      <c r="D3" s="113"/>
      <c r="E3" s="113"/>
      <c r="F3" s="113"/>
      <c r="G3" s="39"/>
      <c r="H3" s="39"/>
      <c r="I3" s="39"/>
      <c r="J3" s="39"/>
    </row>
    <row r="4" spans="1:18" s="130" customFormat="1" ht="23.25" customHeight="1" x14ac:dyDescent="0.2">
      <c r="A4" s="96" t="s">
        <v>42</v>
      </c>
      <c r="B4" s="567" t="str">
        <f>IF('VN 2023'!$C$4="","",'VN 2023'!$C$4)</f>
        <v/>
      </c>
      <c r="C4" s="567"/>
      <c r="D4" s="567"/>
      <c r="E4" s="567"/>
      <c r="F4" s="567"/>
      <c r="G4" s="567"/>
      <c r="H4" s="129" t="s">
        <v>5</v>
      </c>
      <c r="I4" s="564" t="str">
        <f>IF('VN 2023'!$C$8="","",'VN 2023'!$C$8)</f>
        <v/>
      </c>
      <c r="J4" s="564"/>
      <c r="Q4" s="131"/>
      <c r="R4" s="131"/>
    </row>
    <row r="5" spans="1:18" s="114" customFormat="1" ht="12" customHeight="1" x14ac:dyDescent="0.2">
      <c r="A5" s="113"/>
      <c r="B5" s="113"/>
      <c r="C5" s="113"/>
      <c r="D5" s="113"/>
      <c r="E5" s="113"/>
      <c r="F5" s="113"/>
      <c r="G5" s="39"/>
      <c r="H5" s="39"/>
      <c r="I5" s="39"/>
      <c r="J5" s="39"/>
    </row>
    <row r="6" spans="1:18" s="114" customFormat="1" ht="58.5" customHeight="1" x14ac:dyDescent="0.2">
      <c r="A6" s="571" t="s">
        <v>104</v>
      </c>
      <c r="B6" s="571"/>
      <c r="C6" s="571"/>
      <c r="D6" s="571"/>
      <c r="E6" s="571"/>
      <c r="F6" s="571"/>
      <c r="G6" s="571"/>
      <c r="H6" s="571"/>
      <c r="I6" s="571"/>
      <c r="J6" s="571"/>
    </row>
    <row r="7" spans="1:18" s="185" customFormat="1" ht="12" customHeight="1" x14ac:dyDescent="0.2">
      <c r="A7" s="186"/>
      <c r="B7" s="186"/>
      <c r="C7" s="186"/>
      <c r="D7" s="186"/>
      <c r="E7" s="186"/>
      <c r="F7" s="186"/>
      <c r="G7" s="186"/>
      <c r="H7" s="186"/>
      <c r="I7" s="186"/>
      <c r="J7" s="186"/>
    </row>
    <row r="8" spans="1:18" s="185" customFormat="1" ht="12" customHeight="1" x14ac:dyDescent="0.2">
      <c r="A8" s="187" t="s">
        <v>134</v>
      </c>
      <c r="B8" s="186"/>
      <c r="C8" s="186"/>
      <c r="D8" s="186"/>
      <c r="E8" s="186"/>
      <c r="F8" s="186"/>
      <c r="G8" s="186"/>
      <c r="H8" s="186"/>
      <c r="I8" s="186"/>
      <c r="J8" s="186"/>
    </row>
    <row r="9" spans="1:18" s="115" customFormat="1" ht="46.5" customHeight="1" x14ac:dyDescent="0.2">
      <c r="A9" s="548" t="s">
        <v>64</v>
      </c>
      <c r="B9" s="548" t="s">
        <v>103</v>
      </c>
      <c r="C9" s="548" t="s">
        <v>174</v>
      </c>
      <c r="D9" s="548" t="s">
        <v>122</v>
      </c>
      <c r="E9" s="548" t="s">
        <v>123</v>
      </c>
      <c r="F9" s="550" t="s">
        <v>94</v>
      </c>
      <c r="G9" s="551"/>
      <c r="H9" s="552" t="s">
        <v>138</v>
      </c>
      <c r="I9" s="548" t="s">
        <v>205</v>
      </c>
      <c r="J9" s="554" t="s">
        <v>106</v>
      </c>
      <c r="K9" s="572" t="s">
        <v>217</v>
      </c>
      <c r="L9" s="573" t="s">
        <v>221</v>
      </c>
    </row>
    <row r="10" spans="1:18" s="115" customFormat="1" ht="18.75" customHeight="1" x14ac:dyDescent="0.2">
      <c r="A10" s="549"/>
      <c r="B10" s="549"/>
      <c r="C10" s="549"/>
      <c r="D10" s="549"/>
      <c r="E10" s="549"/>
      <c r="F10" s="100" t="s">
        <v>6</v>
      </c>
      <c r="G10" s="100" t="s">
        <v>7</v>
      </c>
      <c r="H10" s="553"/>
      <c r="I10" s="549"/>
      <c r="J10" s="555"/>
      <c r="K10" s="572"/>
      <c r="L10" s="573"/>
    </row>
    <row r="11" spans="1:18" s="185" customFormat="1" ht="24.75" customHeight="1" x14ac:dyDescent="0.2">
      <c r="A11" s="188"/>
      <c r="B11" s="188"/>
      <c r="C11" s="188"/>
      <c r="D11" s="188"/>
      <c r="E11" s="188"/>
      <c r="F11" s="76"/>
      <c r="G11" s="76"/>
      <c r="H11" s="189"/>
      <c r="I11" s="190"/>
      <c r="J11" s="191"/>
      <c r="K11" s="262"/>
      <c r="L11" s="266"/>
      <c r="M11" s="269"/>
    </row>
    <row r="12" spans="1:18" s="185" customFormat="1" ht="24.75" customHeight="1" x14ac:dyDescent="0.2">
      <c r="A12" s="239"/>
      <c r="B12" s="239"/>
      <c r="C12" s="239"/>
      <c r="D12" s="239"/>
      <c r="E12" s="239"/>
      <c r="F12" s="240"/>
      <c r="G12" s="240"/>
      <c r="H12" s="241"/>
      <c r="I12" s="242"/>
      <c r="J12" s="243"/>
      <c r="K12" s="194"/>
      <c r="L12" s="265"/>
      <c r="M12" s="269"/>
    </row>
    <row r="13" spans="1:18" s="185" customFormat="1" ht="24.75" customHeight="1" x14ac:dyDescent="0.2">
      <c r="A13" s="192"/>
      <c r="B13" s="192"/>
      <c r="C13" s="192"/>
      <c r="D13" s="192"/>
      <c r="E13" s="192"/>
      <c r="F13" s="78"/>
      <c r="G13" s="78"/>
      <c r="H13" s="79"/>
      <c r="I13" s="193"/>
      <c r="J13" s="194"/>
      <c r="K13" s="263"/>
      <c r="L13" s="267"/>
      <c r="M13" s="269"/>
    </row>
    <row r="14" spans="1:18" s="185" customFormat="1" ht="24.75" customHeight="1" x14ac:dyDescent="0.2">
      <c r="A14" s="192"/>
      <c r="B14" s="192"/>
      <c r="C14" s="192"/>
      <c r="D14" s="192"/>
      <c r="E14" s="192"/>
      <c r="F14" s="78"/>
      <c r="G14" s="78"/>
      <c r="H14" s="79"/>
      <c r="I14" s="193"/>
      <c r="J14" s="194"/>
      <c r="K14" s="263"/>
      <c r="L14" s="267"/>
      <c r="M14" s="269"/>
    </row>
    <row r="15" spans="1:18" s="185" customFormat="1" ht="24.75" customHeight="1" thickBot="1" x14ac:dyDescent="0.25">
      <c r="A15" s="195"/>
      <c r="B15" s="195"/>
      <c r="C15" s="195"/>
      <c r="D15" s="195"/>
      <c r="E15" s="195"/>
      <c r="F15" s="196"/>
      <c r="G15" s="196"/>
      <c r="H15" s="197"/>
      <c r="I15" s="198"/>
      <c r="J15" s="261"/>
      <c r="K15" s="264"/>
      <c r="L15" s="268"/>
      <c r="M15" s="269"/>
    </row>
    <row r="16" spans="1:18" ht="24.75" customHeight="1" thickBot="1" x14ac:dyDescent="0.25">
      <c r="A16" s="169"/>
      <c r="B16" s="169"/>
      <c r="C16" s="169"/>
      <c r="D16" s="169"/>
      <c r="E16" s="169"/>
      <c r="F16" s="205"/>
      <c r="G16" s="183"/>
      <c r="H16" s="540" t="s">
        <v>135</v>
      </c>
      <c r="I16" s="541"/>
      <c r="J16" s="150">
        <f>SUM(J11:J15)</f>
        <v>0</v>
      </c>
      <c r="L16" s="111"/>
    </row>
    <row r="17" spans="1:12" ht="24.75" customHeight="1" x14ac:dyDescent="0.2">
      <c r="F17" s="151"/>
      <c r="G17" s="149"/>
      <c r="H17" s="221"/>
      <c r="I17" s="221"/>
      <c r="J17" s="184"/>
      <c r="L17" s="111"/>
    </row>
    <row r="18" spans="1:12" ht="12" customHeight="1" x14ac:dyDescent="0.2">
      <c r="A18" s="187" t="s">
        <v>187</v>
      </c>
      <c r="B18" s="220"/>
      <c r="C18" s="220"/>
      <c r="D18" s="220"/>
      <c r="E18" s="220"/>
      <c r="F18" s="220"/>
      <c r="G18" s="220"/>
      <c r="H18" s="220"/>
      <c r="I18" s="220"/>
      <c r="J18" s="220"/>
      <c r="L18" s="111"/>
    </row>
    <row r="19" spans="1:12" ht="46.5" customHeight="1" x14ac:dyDescent="0.2">
      <c r="A19" s="548" t="s">
        <v>64</v>
      </c>
      <c r="B19" s="548" t="s">
        <v>188</v>
      </c>
      <c r="C19" s="548" t="s">
        <v>193</v>
      </c>
      <c r="D19" s="556" t="s">
        <v>216</v>
      </c>
      <c r="E19" s="557"/>
      <c r="F19" s="550" t="s">
        <v>94</v>
      </c>
      <c r="G19" s="551"/>
      <c r="H19" s="552" t="s">
        <v>138</v>
      </c>
      <c r="I19" s="548" t="s">
        <v>205</v>
      </c>
      <c r="J19" s="554" t="s">
        <v>106</v>
      </c>
      <c r="L19" s="111"/>
    </row>
    <row r="20" spans="1:12" ht="24.75" customHeight="1" x14ac:dyDescent="0.2">
      <c r="A20" s="549"/>
      <c r="B20" s="549"/>
      <c r="C20" s="549"/>
      <c r="D20" s="558"/>
      <c r="E20" s="559"/>
      <c r="F20" s="100" t="s">
        <v>6</v>
      </c>
      <c r="G20" s="100" t="s">
        <v>7</v>
      </c>
      <c r="H20" s="553"/>
      <c r="I20" s="549"/>
      <c r="J20" s="555"/>
      <c r="L20" s="111"/>
    </row>
    <row r="21" spans="1:12" ht="24.75" customHeight="1" x14ac:dyDescent="0.2">
      <c r="A21" s="188"/>
      <c r="B21" s="188" t="s">
        <v>189</v>
      </c>
      <c r="C21" s="257"/>
      <c r="D21" s="569"/>
      <c r="E21" s="570"/>
      <c r="F21" s="76"/>
      <c r="G21" s="76"/>
      <c r="H21" s="189"/>
      <c r="I21" s="190"/>
      <c r="J21" s="191"/>
      <c r="L21" s="111"/>
    </row>
    <row r="22" spans="1:12" ht="24.75" customHeight="1" x14ac:dyDescent="0.2">
      <c r="A22" s="239"/>
      <c r="B22" s="239" t="s">
        <v>189</v>
      </c>
      <c r="C22" s="258"/>
      <c r="D22" s="569"/>
      <c r="E22" s="570"/>
      <c r="F22" s="240"/>
      <c r="G22" s="240"/>
      <c r="H22" s="241"/>
      <c r="I22" s="242"/>
      <c r="J22" s="243"/>
      <c r="L22" s="111"/>
    </row>
    <row r="23" spans="1:12" ht="24.75" customHeight="1" x14ac:dyDescent="0.2">
      <c r="A23" s="239"/>
      <c r="B23" s="239" t="s">
        <v>189</v>
      </c>
      <c r="C23" s="258"/>
      <c r="D23" s="569"/>
      <c r="E23" s="570"/>
      <c r="F23" s="240"/>
      <c r="G23" s="240"/>
      <c r="H23" s="241"/>
      <c r="I23" s="242"/>
      <c r="J23" s="243"/>
      <c r="L23" s="111"/>
    </row>
    <row r="24" spans="1:12" ht="24.75" customHeight="1" x14ac:dyDescent="0.2">
      <c r="A24" s="239"/>
      <c r="B24" s="239" t="s">
        <v>189</v>
      </c>
      <c r="C24" s="258"/>
      <c r="D24" s="569"/>
      <c r="E24" s="570"/>
      <c r="F24" s="240"/>
      <c r="G24" s="240"/>
      <c r="H24" s="241"/>
      <c r="I24" s="242"/>
      <c r="J24" s="243"/>
      <c r="L24" s="111"/>
    </row>
    <row r="25" spans="1:12" ht="24.75" customHeight="1" x14ac:dyDescent="0.2">
      <c r="A25" s="239"/>
      <c r="B25" s="239" t="s">
        <v>189</v>
      </c>
      <c r="C25" s="258"/>
      <c r="D25" s="569"/>
      <c r="E25" s="570"/>
      <c r="F25" s="240"/>
      <c r="G25" s="240"/>
      <c r="H25" s="241"/>
      <c r="I25" s="242"/>
      <c r="J25" s="243"/>
      <c r="L25" s="111"/>
    </row>
    <row r="26" spans="1:12" ht="24.75" customHeight="1" x14ac:dyDescent="0.2">
      <c r="A26" s="239"/>
      <c r="B26" s="239" t="s">
        <v>189</v>
      </c>
      <c r="C26" s="258"/>
      <c r="D26" s="569"/>
      <c r="E26" s="570"/>
      <c r="F26" s="240"/>
      <c r="G26" s="240"/>
      <c r="H26" s="241"/>
      <c r="I26" s="242"/>
      <c r="J26" s="243"/>
      <c r="L26" s="111"/>
    </row>
    <row r="27" spans="1:12" ht="24.75" customHeight="1" x14ac:dyDescent="0.2">
      <c r="A27" s="239"/>
      <c r="B27" s="239" t="s">
        <v>189</v>
      </c>
      <c r="C27" s="258"/>
      <c r="D27" s="569"/>
      <c r="E27" s="570"/>
      <c r="F27" s="240"/>
      <c r="G27" s="240"/>
      <c r="H27" s="241"/>
      <c r="I27" s="242"/>
      <c r="J27" s="243"/>
      <c r="L27" s="111"/>
    </row>
    <row r="28" spans="1:12" ht="24.75" customHeight="1" x14ac:dyDescent="0.2">
      <c r="A28" s="239"/>
      <c r="B28" s="239" t="s">
        <v>189</v>
      </c>
      <c r="C28" s="258"/>
      <c r="D28" s="569"/>
      <c r="E28" s="570"/>
      <c r="F28" s="240"/>
      <c r="G28" s="240"/>
      <c r="H28" s="241"/>
      <c r="I28" s="242"/>
      <c r="J28" s="243"/>
      <c r="L28" s="111"/>
    </row>
    <row r="29" spans="1:12" ht="24.75" customHeight="1" x14ac:dyDescent="0.2">
      <c r="A29" s="239"/>
      <c r="B29" s="239" t="s">
        <v>189</v>
      </c>
      <c r="C29" s="258"/>
      <c r="D29" s="569"/>
      <c r="E29" s="570"/>
      <c r="F29" s="240"/>
      <c r="G29" s="240"/>
      <c r="H29" s="241"/>
      <c r="I29" s="242"/>
      <c r="J29" s="243"/>
      <c r="L29" s="111"/>
    </row>
    <row r="30" spans="1:12" ht="24.75" customHeight="1" x14ac:dyDescent="0.2">
      <c r="A30" s="239"/>
      <c r="B30" s="239" t="s">
        <v>189</v>
      </c>
      <c r="C30" s="258"/>
      <c r="D30" s="569"/>
      <c r="E30" s="570"/>
      <c r="F30" s="240"/>
      <c r="G30" s="240"/>
      <c r="H30" s="241"/>
      <c r="I30" s="242"/>
      <c r="J30" s="243"/>
      <c r="L30" s="111"/>
    </row>
    <row r="31" spans="1:12" ht="24.75" customHeight="1" x14ac:dyDescent="0.2">
      <c r="A31" s="192"/>
      <c r="B31" s="192" t="s">
        <v>189</v>
      </c>
      <c r="C31" s="259"/>
      <c r="D31" s="569"/>
      <c r="E31" s="570"/>
      <c r="F31" s="78"/>
      <c r="G31" s="78"/>
      <c r="H31" s="79"/>
      <c r="I31" s="193"/>
      <c r="J31" s="194"/>
      <c r="L31" s="111"/>
    </row>
    <row r="32" spans="1:12" ht="24.75" customHeight="1" x14ac:dyDescent="0.2">
      <c r="A32" s="192"/>
      <c r="B32" s="192" t="s">
        <v>189</v>
      </c>
      <c r="C32" s="259"/>
      <c r="D32" s="569"/>
      <c r="E32" s="570"/>
      <c r="F32" s="78"/>
      <c r="G32" s="78"/>
      <c r="H32" s="79"/>
      <c r="I32" s="193"/>
      <c r="J32" s="194"/>
      <c r="L32" s="111"/>
    </row>
    <row r="33" spans="1:12" ht="24.75" customHeight="1" thickBot="1" x14ac:dyDescent="0.25">
      <c r="A33" s="195"/>
      <c r="B33" s="195" t="s">
        <v>189</v>
      </c>
      <c r="C33" s="260"/>
      <c r="D33" s="569"/>
      <c r="E33" s="570"/>
      <c r="F33" s="196"/>
      <c r="G33" s="196"/>
      <c r="H33" s="197"/>
      <c r="I33" s="198"/>
      <c r="J33" s="199"/>
      <c r="L33" s="111"/>
    </row>
    <row r="34" spans="1:12" ht="24.75" customHeight="1" thickBot="1" x14ac:dyDescent="0.25">
      <c r="A34" s="169"/>
      <c r="B34" s="169"/>
      <c r="C34" s="169"/>
      <c r="D34" s="169"/>
      <c r="E34" s="169"/>
      <c r="F34" s="205"/>
      <c r="G34" s="183"/>
      <c r="H34" s="540" t="s">
        <v>136</v>
      </c>
      <c r="I34" s="541"/>
      <c r="J34" s="150">
        <f>SUM(J21:J33)</f>
        <v>0</v>
      </c>
      <c r="L34" s="111"/>
    </row>
    <row r="35" spans="1:12" ht="12" customHeight="1" x14ac:dyDescent="0.2">
      <c r="F35" s="151"/>
      <c r="G35" s="149"/>
      <c r="H35" s="111"/>
      <c r="I35" s="111"/>
      <c r="J35" s="111"/>
      <c r="L35" s="111"/>
    </row>
    <row r="36" spans="1:12" s="6" customFormat="1" ht="12" customHeight="1" x14ac:dyDescent="0.2">
      <c r="A36" s="187" t="s">
        <v>190</v>
      </c>
      <c r="B36" s="200"/>
      <c r="C36" s="200"/>
      <c r="D36" s="200"/>
      <c r="E36" s="200"/>
      <c r="F36" s="200"/>
      <c r="G36" s="200"/>
      <c r="H36" s="200"/>
      <c r="I36" s="200"/>
      <c r="J36" s="200"/>
    </row>
    <row r="37" spans="1:12" s="115" customFormat="1" ht="46.5" customHeight="1" x14ac:dyDescent="0.2">
      <c r="A37" s="548" t="s">
        <v>64</v>
      </c>
      <c r="B37" s="548" t="s">
        <v>103</v>
      </c>
      <c r="C37" s="548" t="s">
        <v>175</v>
      </c>
      <c r="D37" s="548" t="s">
        <v>122</v>
      </c>
      <c r="E37" s="548" t="s">
        <v>123</v>
      </c>
      <c r="F37" s="550" t="s">
        <v>94</v>
      </c>
      <c r="G37" s="551"/>
      <c r="H37" s="552" t="s">
        <v>138</v>
      </c>
      <c r="I37" s="548" t="s">
        <v>205</v>
      </c>
      <c r="J37" s="554" t="s">
        <v>106</v>
      </c>
      <c r="K37" s="572" t="s">
        <v>217</v>
      </c>
      <c r="L37" s="573" t="s">
        <v>221</v>
      </c>
    </row>
    <row r="38" spans="1:12" s="115" customFormat="1" ht="18.75" customHeight="1" x14ac:dyDescent="0.2">
      <c r="A38" s="549"/>
      <c r="B38" s="549"/>
      <c r="C38" s="549"/>
      <c r="D38" s="549"/>
      <c r="E38" s="549"/>
      <c r="F38" s="100" t="s">
        <v>6</v>
      </c>
      <c r="G38" s="100" t="s">
        <v>7</v>
      </c>
      <c r="H38" s="553"/>
      <c r="I38" s="549"/>
      <c r="J38" s="555"/>
      <c r="K38" s="572"/>
      <c r="L38" s="573"/>
    </row>
    <row r="39" spans="1:12" s="185" customFormat="1" ht="24.75" customHeight="1" x14ac:dyDescent="0.2">
      <c r="A39" s="192"/>
      <c r="B39" s="192"/>
      <c r="C39" s="192"/>
      <c r="D39" s="192"/>
      <c r="E39" s="192"/>
      <c r="F39" s="78"/>
      <c r="G39" s="78"/>
      <c r="H39" s="79"/>
      <c r="I39" s="193"/>
      <c r="J39" s="194"/>
      <c r="K39" s="262"/>
      <c r="L39" s="266"/>
    </row>
    <row r="40" spans="1:12" s="185" customFormat="1" ht="24.75" customHeight="1" x14ac:dyDescent="0.2">
      <c r="A40" s="192"/>
      <c r="B40" s="192"/>
      <c r="C40" s="192"/>
      <c r="D40" s="192"/>
      <c r="E40" s="192"/>
      <c r="F40" s="78"/>
      <c r="G40" s="78"/>
      <c r="H40" s="79"/>
      <c r="I40" s="193"/>
      <c r="J40" s="194"/>
      <c r="K40" s="194"/>
      <c r="L40" s="265"/>
    </row>
    <row r="41" spans="1:12" s="185" customFormat="1" ht="24.75" customHeight="1" x14ac:dyDescent="0.2">
      <c r="A41" s="192"/>
      <c r="B41" s="192"/>
      <c r="C41" s="192"/>
      <c r="D41" s="192"/>
      <c r="E41" s="192"/>
      <c r="F41" s="78"/>
      <c r="G41" s="78"/>
      <c r="H41" s="79"/>
      <c r="I41" s="193"/>
      <c r="J41" s="194"/>
      <c r="K41" s="263"/>
      <c r="L41" s="267"/>
    </row>
    <row r="42" spans="1:12" s="185" customFormat="1" ht="24.75" customHeight="1" x14ac:dyDescent="0.2">
      <c r="A42" s="192"/>
      <c r="B42" s="192"/>
      <c r="C42" s="192"/>
      <c r="D42" s="192"/>
      <c r="E42" s="192"/>
      <c r="F42" s="78"/>
      <c r="G42" s="78"/>
      <c r="H42" s="79"/>
      <c r="I42" s="193">
        <v>0</v>
      </c>
      <c r="J42" s="194"/>
      <c r="K42" s="263"/>
      <c r="L42" s="267"/>
    </row>
    <row r="43" spans="1:12" s="185" customFormat="1" ht="24.75" customHeight="1" x14ac:dyDescent="0.2">
      <c r="A43" s="192"/>
      <c r="B43" s="192"/>
      <c r="C43" s="192"/>
      <c r="D43" s="192"/>
      <c r="E43" s="192"/>
      <c r="F43" s="78"/>
      <c r="G43" s="78"/>
      <c r="H43" s="79"/>
      <c r="I43" s="193"/>
      <c r="J43" s="194"/>
      <c r="K43" s="263"/>
      <c r="L43" s="267"/>
    </row>
    <row r="44" spans="1:12" s="185" customFormat="1" ht="24.75" customHeight="1" x14ac:dyDescent="0.2">
      <c r="A44" s="192"/>
      <c r="B44" s="192"/>
      <c r="C44" s="192"/>
      <c r="D44" s="192"/>
      <c r="E44" s="192"/>
      <c r="F44" s="78"/>
      <c r="G44" s="78"/>
      <c r="H44" s="79"/>
      <c r="I44" s="193"/>
      <c r="J44" s="194"/>
      <c r="K44" s="263"/>
      <c r="L44" s="267"/>
    </row>
    <row r="45" spans="1:12" s="185" customFormat="1" ht="24.75" customHeight="1" x14ac:dyDescent="0.2">
      <c r="A45" s="192"/>
      <c r="B45" s="192"/>
      <c r="C45" s="192"/>
      <c r="D45" s="192"/>
      <c r="E45" s="192"/>
      <c r="F45" s="78"/>
      <c r="G45" s="78"/>
      <c r="H45" s="79"/>
      <c r="I45" s="193"/>
      <c r="J45" s="194"/>
      <c r="K45" s="263"/>
      <c r="L45" s="267"/>
    </row>
    <row r="46" spans="1:12" s="185" customFormat="1" ht="24.75" customHeight="1" x14ac:dyDescent="0.2">
      <c r="A46" s="192"/>
      <c r="B46" s="192"/>
      <c r="C46" s="192"/>
      <c r="D46" s="192"/>
      <c r="E46" s="192"/>
      <c r="F46" s="78"/>
      <c r="G46" s="78"/>
      <c r="H46" s="79"/>
      <c r="I46" s="193"/>
      <c r="J46" s="194"/>
      <c r="K46" s="263"/>
      <c r="L46" s="267"/>
    </row>
    <row r="47" spans="1:12" s="185" customFormat="1" ht="24.75" customHeight="1" x14ac:dyDescent="0.2">
      <c r="A47" s="192"/>
      <c r="B47" s="192"/>
      <c r="C47" s="192"/>
      <c r="D47" s="192"/>
      <c r="E47" s="192"/>
      <c r="F47" s="78"/>
      <c r="G47" s="78"/>
      <c r="H47" s="79"/>
      <c r="I47" s="193"/>
      <c r="J47" s="194"/>
      <c r="K47" s="263"/>
      <c r="L47" s="267"/>
    </row>
    <row r="48" spans="1:12" s="185" customFormat="1" ht="24.75" customHeight="1" x14ac:dyDescent="0.2">
      <c r="A48" s="192"/>
      <c r="B48" s="192"/>
      <c r="C48" s="192"/>
      <c r="D48" s="192"/>
      <c r="E48" s="192"/>
      <c r="F48" s="78"/>
      <c r="G48" s="78"/>
      <c r="H48" s="79"/>
      <c r="I48" s="193"/>
      <c r="J48" s="194"/>
      <c r="K48" s="263"/>
      <c r="L48" s="267"/>
    </row>
    <row r="49" spans="1:13" s="185" customFormat="1" ht="24.75" customHeight="1" x14ac:dyDescent="0.2">
      <c r="A49" s="192"/>
      <c r="B49" s="192"/>
      <c r="C49" s="192"/>
      <c r="D49" s="192"/>
      <c r="E49" s="192"/>
      <c r="F49" s="78"/>
      <c r="G49" s="78"/>
      <c r="H49" s="79"/>
      <c r="I49" s="193"/>
      <c r="J49" s="194"/>
      <c r="K49" s="263"/>
      <c r="L49" s="267"/>
    </row>
    <row r="50" spans="1:13" s="185" customFormat="1" ht="24.75" customHeight="1" x14ac:dyDescent="0.2">
      <c r="A50" s="192"/>
      <c r="B50" s="192"/>
      <c r="C50" s="192"/>
      <c r="D50" s="192"/>
      <c r="E50" s="192"/>
      <c r="F50" s="78"/>
      <c r="G50" s="78"/>
      <c r="H50" s="79"/>
      <c r="I50" s="193"/>
      <c r="J50" s="194"/>
      <c r="K50" s="263"/>
      <c r="L50" s="267"/>
    </row>
    <row r="51" spans="1:13" s="185" customFormat="1" ht="24.75" customHeight="1" x14ac:dyDescent="0.2">
      <c r="A51" s="192"/>
      <c r="B51" s="192"/>
      <c r="C51" s="192"/>
      <c r="D51" s="192"/>
      <c r="E51" s="192"/>
      <c r="F51" s="78"/>
      <c r="G51" s="78"/>
      <c r="H51" s="79"/>
      <c r="I51" s="193"/>
      <c r="J51" s="194"/>
      <c r="K51" s="263"/>
      <c r="L51" s="267"/>
    </row>
    <row r="52" spans="1:13" s="185" customFormat="1" ht="24.75" customHeight="1" x14ac:dyDescent="0.2">
      <c r="A52" s="192"/>
      <c r="B52" s="192"/>
      <c r="C52" s="192"/>
      <c r="D52" s="192"/>
      <c r="E52" s="192"/>
      <c r="F52" s="78"/>
      <c r="G52" s="78"/>
      <c r="H52" s="79"/>
      <c r="I52" s="193"/>
      <c r="J52" s="194"/>
      <c r="K52" s="263"/>
      <c r="L52" s="267"/>
    </row>
    <row r="53" spans="1:13" s="185" customFormat="1" ht="24.75" customHeight="1" x14ac:dyDescent="0.2">
      <c r="A53" s="192"/>
      <c r="B53" s="192"/>
      <c r="C53" s="192"/>
      <c r="D53" s="192"/>
      <c r="E53" s="192"/>
      <c r="F53" s="78"/>
      <c r="G53" s="78"/>
      <c r="H53" s="79"/>
      <c r="I53" s="193"/>
      <c r="J53" s="194"/>
      <c r="K53" s="263"/>
      <c r="L53" s="267"/>
    </row>
    <row r="54" spans="1:13" s="185" customFormat="1" ht="24.75" customHeight="1" x14ac:dyDescent="0.2">
      <c r="A54" s="192"/>
      <c r="B54" s="192"/>
      <c r="C54" s="192"/>
      <c r="D54" s="192"/>
      <c r="E54" s="192"/>
      <c r="F54" s="78"/>
      <c r="G54" s="78"/>
      <c r="H54" s="79"/>
      <c r="I54" s="193"/>
      <c r="J54" s="194"/>
      <c r="K54" s="263"/>
      <c r="L54" s="267"/>
    </row>
    <row r="55" spans="1:13" s="185" customFormat="1" ht="24.75" customHeight="1" x14ac:dyDescent="0.2">
      <c r="A55" s="192"/>
      <c r="B55" s="192"/>
      <c r="C55" s="192"/>
      <c r="D55" s="192"/>
      <c r="E55" s="192"/>
      <c r="F55" s="78"/>
      <c r="G55" s="78"/>
      <c r="H55" s="79"/>
      <c r="I55" s="193"/>
      <c r="J55" s="194"/>
      <c r="K55" s="270"/>
      <c r="L55" s="267"/>
    </row>
    <row r="56" spans="1:13" s="120" customFormat="1" ht="24.75" customHeight="1" thickBot="1" x14ac:dyDescent="0.25">
      <c r="A56" s="561" t="s">
        <v>167</v>
      </c>
      <c r="B56" s="562"/>
      <c r="C56" s="562"/>
      <c r="D56" s="562"/>
      <c r="E56" s="562"/>
      <c r="F56" s="562"/>
      <c r="G56" s="562"/>
      <c r="H56" s="562"/>
      <c r="I56" s="563"/>
      <c r="J56" s="182"/>
      <c r="K56" s="271"/>
      <c r="L56" s="273"/>
    </row>
    <row r="57" spans="1:13" ht="24.75" customHeight="1" thickBot="1" x14ac:dyDescent="0.25">
      <c r="A57" s="544" t="s">
        <v>137</v>
      </c>
      <c r="B57" s="544"/>
      <c r="C57" s="544"/>
      <c r="D57" s="544"/>
      <c r="E57" s="544"/>
      <c r="F57" s="544"/>
      <c r="G57" s="544"/>
      <c r="H57" s="540" t="s">
        <v>191</v>
      </c>
      <c r="I57" s="541"/>
      <c r="J57" s="150">
        <f>SUM(J39:J56)</f>
        <v>0</v>
      </c>
      <c r="K57" s="272"/>
      <c r="L57" s="169"/>
    </row>
    <row r="58" spans="1:13" ht="12.75" customHeight="1" thickBot="1" x14ac:dyDescent="0.25">
      <c r="A58" s="545"/>
      <c r="B58" s="545"/>
      <c r="C58" s="545"/>
      <c r="D58" s="545"/>
      <c r="E58" s="545"/>
      <c r="F58" s="545"/>
      <c r="G58" s="545"/>
      <c r="H58" s="172"/>
      <c r="I58" s="172"/>
      <c r="J58" s="184"/>
      <c r="L58" s="111"/>
    </row>
    <row r="59" spans="1:13" ht="24.75" customHeight="1" thickBot="1" x14ac:dyDescent="0.25">
      <c r="A59" s="545"/>
      <c r="B59" s="545"/>
      <c r="C59" s="545"/>
      <c r="D59" s="545"/>
      <c r="E59" s="545"/>
      <c r="F59" s="545"/>
      <c r="G59" s="545"/>
      <c r="H59" s="542" t="s">
        <v>192</v>
      </c>
      <c r="I59" s="543"/>
      <c r="J59" s="150">
        <f>J16+J34+J57</f>
        <v>0</v>
      </c>
      <c r="L59" s="111"/>
      <c r="M59" s="37"/>
    </row>
    <row r="60" spans="1:13" ht="9" customHeight="1" x14ac:dyDescent="0.2">
      <c r="F60" s="151"/>
      <c r="G60" s="172"/>
      <c r="H60" s="172"/>
      <c r="I60" s="172"/>
      <c r="J60" s="184"/>
      <c r="L60" s="111"/>
    </row>
    <row r="61" spans="1:13" s="6" customFormat="1" ht="18.75" customHeight="1" x14ac:dyDescent="0.2">
      <c r="A61" s="566" t="s">
        <v>63</v>
      </c>
      <c r="B61" s="566"/>
      <c r="C61" s="566"/>
      <c r="D61" s="566"/>
      <c r="E61" s="566"/>
      <c r="F61" s="566"/>
      <c r="G61" s="566"/>
      <c r="H61" s="566"/>
      <c r="I61" s="566"/>
      <c r="J61" s="566"/>
    </row>
    <row r="62" spans="1:13" s="6" customFormat="1" ht="3.75" customHeight="1" x14ac:dyDescent="0.2">
      <c r="A62" s="9"/>
      <c r="B62" s="9"/>
      <c r="C62" s="9"/>
      <c r="D62" s="9"/>
      <c r="E62" s="9"/>
      <c r="F62" s="201"/>
      <c r="G62" s="202"/>
      <c r="H62" s="202"/>
      <c r="I62" s="202"/>
      <c r="J62" s="203"/>
    </row>
    <row r="63" spans="1:13" s="6" customFormat="1" x14ac:dyDescent="0.2">
      <c r="A63" s="9"/>
      <c r="B63" s="204" t="s">
        <v>88</v>
      </c>
      <c r="C63" s="9"/>
      <c r="D63" s="9"/>
      <c r="E63" s="9"/>
      <c r="F63" s="97"/>
      <c r="G63" s="546"/>
      <c r="H63" s="546"/>
      <c r="I63" s="546"/>
      <c r="J63" s="546"/>
    </row>
    <row r="64" spans="1:13" s="6" customFormat="1" ht="15.6" customHeight="1" x14ac:dyDescent="0.2">
      <c r="A64" s="9"/>
      <c r="B64" s="204" t="s">
        <v>62</v>
      </c>
      <c r="C64" s="9"/>
      <c r="D64" s="9"/>
      <c r="E64" s="9"/>
      <c r="F64" s="97"/>
      <c r="G64" s="547"/>
      <c r="H64" s="547"/>
      <c r="I64" s="547"/>
      <c r="J64" s="547"/>
    </row>
    <row r="65" spans="1:255" s="6" customFormat="1" ht="15.75" x14ac:dyDescent="0.2">
      <c r="A65" s="9"/>
      <c r="B65" s="204" t="s">
        <v>65</v>
      </c>
      <c r="C65" s="9"/>
      <c r="D65" s="9"/>
      <c r="E65" s="9"/>
      <c r="F65" s="201"/>
      <c r="G65" s="202"/>
      <c r="H65" s="202"/>
      <c r="I65" s="202"/>
      <c r="J65" s="203"/>
    </row>
    <row r="66" spans="1:255" s="6" customFormat="1" ht="25.5" customHeight="1" x14ac:dyDescent="0.2">
      <c r="A66" s="9"/>
      <c r="B66" s="539" t="s">
        <v>80</v>
      </c>
      <c r="C66" s="539"/>
      <c r="D66" s="539"/>
      <c r="E66" s="539"/>
      <c r="F66" s="539"/>
      <c r="G66" s="539"/>
      <c r="H66" s="539"/>
      <c r="I66" s="539"/>
      <c r="J66" s="539"/>
    </row>
    <row r="67" spans="1:255" s="6" customFormat="1" ht="15.75" customHeight="1" x14ac:dyDescent="0.2">
      <c r="A67" s="9"/>
      <c r="B67" s="204" t="s">
        <v>77</v>
      </c>
      <c r="C67" s="9"/>
      <c r="D67" s="9"/>
      <c r="E67" s="9"/>
      <c r="F67" s="201"/>
      <c r="G67" s="202"/>
    </row>
    <row r="68" spans="1:255" s="6" customFormat="1" ht="21" customHeight="1" x14ac:dyDescent="0.2">
      <c r="A68" s="5"/>
      <c r="B68" s="568" t="s">
        <v>78</v>
      </c>
      <c r="C68" s="568"/>
      <c r="D68" s="568"/>
      <c r="E68" s="568"/>
      <c r="F68" s="568"/>
      <c r="G68" s="568"/>
      <c r="H68" s="568"/>
      <c r="I68" s="568"/>
      <c r="J68" s="568"/>
      <c r="K68" s="185"/>
      <c r="M68" s="185"/>
      <c r="N68" s="185"/>
      <c r="O68" s="185"/>
      <c r="P68" s="185"/>
      <c r="Q68" s="185"/>
      <c r="R68" s="185"/>
      <c r="S68" s="185"/>
      <c r="T68" s="185"/>
      <c r="U68" s="185"/>
      <c r="V68" s="185"/>
      <c r="W68" s="185"/>
      <c r="X68" s="185"/>
      <c r="Y68" s="185"/>
      <c r="Z68" s="185"/>
      <c r="AA68" s="185"/>
      <c r="AB68" s="185"/>
      <c r="AC68" s="185"/>
      <c r="AD68" s="185"/>
      <c r="AE68" s="185"/>
      <c r="AF68" s="185"/>
      <c r="AG68" s="185"/>
      <c r="AH68" s="185"/>
      <c r="AI68" s="185"/>
      <c r="AJ68" s="185"/>
      <c r="AK68" s="185"/>
      <c r="AL68" s="185"/>
      <c r="AM68" s="185"/>
      <c r="AN68" s="185"/>
      <c r="AO68" s="185"/>
      <c r="AP68" s="185"/>
      <c r="AQ68" s="185"/>
      <c r="AR68" s="185"/>
      <c r="AS68" s="185"/>
      <c r="AT68" s="185"/>
      <c r="AU68" s="185"/>
      <c r="AV68" s="185"/>
      <c r="AW68" s="185"/>
      <c r="AX68" s="185"/>
      <c r="AY68" s="185"/>
      <c r="AZ68" s="185"/>
      <c r="BA68" s="185"/>
      <c r="BB68" s="185"/>
      <c r="BC68" s="185"/>
      <c r="BD68" s="185"/>
      <c r="BE68" s="185"/>
      <c r="BF68" s="185"/>
      <c r="BG68" s="185"/>
      <c r="BH68" s="185"/>
      <c r="BI68" s="185"/>
      <c r="BJ68" s="185"/>
      <c r="BK68" s="185"/>
      <c r="BL68" s="185"/>
      <c r="BM68" s="185"/>
      <c r="BN68" s="185"/>
      <c r="BO68" s="185"/>
      <c r="BP68" s="185"/>
      <c r="BQ68" s="185"/>
      <c r="BR68" s="185"/>
      <c r="BS68" s="185"/>
      <c r="BT68" s="185"/>
      <c r="BU68" s="185"/>
      <c r="BV68" s="185"/>
      <c r="BW68" s="185"/>
      <c r="BX68" s="185"/>
      <c r="BY68" s="185"/>
      <c r="BZ68" s="185"/>
      <c r="CA68" s="185"/>
      <c r="CB68" s="185"/>
      <c r="CC68" s="185"/>
      <c r="CD68" s="185"/>
      <c r="CE68" s="185"/>
      <c r="CF68" s="185"/>
      <c r="CG68" s="185"/>
      <c r="CH68" s="185"/>
      <c r="CI68" s="185"/>
      <c r="CJ68" s="185"/>
      <c r="CK68" s="185"/>
      <c r="CL68" s="185"/>
      <c r="CM68" s="185"/>
      <c r="CN68" s="185"/>
      <c r="CO68" s="185"/>
      <c r="CP68" s="185"/>
      <c r="CQ68" s="185"/>
      <c r="CR68" s="185"/>
      <c r="CS68" s="185"/>
      <c r="CT68" s="185"/>
      <c r="CU68" s="185"/>
      <c r="CV68" s="185"/>
      <c r="CW68" s="185"/>
      <c r="CX68" s="185"/>
      <c r="CY68" s="185"/>
      <c r="CZ68" s="185"/>
      <c r="DA68" s="185"/>
      <c r="DB68" s="185"/>
      <c r="DC68" s="185"/>
      <c r="DD68" s="185"/>
      <c r="DE68" s="185"/>
      <c r="DF68" s="185"/>
      <c r="DG68" s="185"/>
      <c r="DH68" s="185"/>
      <c r="DI68" s="185"/>
      <c r="DJ68" s="185"/>
      <c r="DK68" s="185"/>
      <c r="DL68" s="185"/>
      <c r="DM68" s="185"/>
      <c r="DN68" s="185"/>
      <c r="DO68" s="185"/>
      <c r="DP68" s="185"/>
      <c r="DQ68" s="185"/>
      <c r="DR68" s="185"/>
      <c r="DS68" s="185"/>
      <c r="DT68" s="185"/>
      <c r="DU68" s="185"/>
      <c r="DV68" s="185"/>
      <c r="DW68" s="185"/>
      <c r="DX68" s="185"/>
      <c r="DY68" s="185"/>
      <c r="DZ68" s="185"/>
      <c r="EA68" s="185"/>
      <c r="EB68" s="185"/>
      <c r="EC68" s="185"/>
      <c r="ED68" s="185"/>
      <c r="EE68" s="185"/>
      <c r="EF68" s="185"/>
      <c r="EG68" s="185"/>
      <c r="EH68" s="185"/>
      <c r="EI68" s="185"/>
      <c r="EJ68" s="185"/>
      <c r="EK68" s="185"/>
      <c r="EL68" s="185"/>
      <c r="EM68" s="185"/>
      <c r="EN68" s="185"/>
      <c r="EO68" s="185"/>
      <c r="EP68" s="185"/>
      <c r="EQ68" s="185"/>
      <c r="ER68" s="185"/>
      <c r="ES68" s="185"/>
      <c r="ET68" s="185"/>
      <c r="EU68" s="185"/>
      <c r="EV68" s="185"/>
      <c r="EW68" s="185"/>
      <c r="EX68" s="185"/>
      <c r="EY68" s="185"/>
      <c r="EZ68" s="185"/>
      <c r="FA68" s="185"/>
      <c r="FB68" s="185"/>
      <c r="FC68" s="185"/>
      <c r="FD68" s="185"/>
      <c r="FE68" s="185"/>
      <c r="FF68" s="185"/>
      <c r="FG68" s="185"/>
      <c r="FH68" s="185"/>
      <c r="FI68" s="185"/>
      <c r="FJ68" s="185"/>
      <c r="FK68" s="185"/>
      <c r="FL68" s="185"/>
      <c r="FM68" s="185"/>
      <c r="FN68" s="185"/>
      <c r="FO68" s="185"/>
      <c r="FP68" s="185"/>
      <c r="FQ68" s="185"/>
      <c r="FR68" s="185"/>
      <c r="FS68" s="185"/>
      <c r="FT68" s="185"/>
      <c r="FU68" s="185"/>
      <c r="FV68" s="185"/>
      <c r="FW68" s="185"/>
      <c r="FX68" s="185"/>
      <c r="FY68" s="185"/>
      <c r="FZ68" s="185"/>
      <c r="GA68" s="185"/>
      <c r="GB68" s="185"/>
      <c r="GC68" s="185"/>
      <c r="GD68" s="185"/>
      <c r="GE68" s="185"/>
      <c r="GF68" s="185"/>
      <c r="GG68" s="185"/>
      <c r="GH68" s="185"/>
      <c r="GI68" s="185"/>
      <c r="GJ68" s="185"/>
      <c r="GK68" s="185"/>
      <c r="GL68" s="185"/>
      <c r="GM68" s="185"/>
      <c r="GN68" s="185"/>
      <c r="GO68" s="185"/>
      <c r="GP68" s="185"/>
      <c r="GQ68" s="185"/>
      <c r="GR68" s="185"/>
      <c r="GS68" s="185"/>
      <c r="GT68" s="185"/>
      <c r="GU68" s="185"/>
      <c r="GV68" s="185"/>
      <c r="GW68" s="185"/>
      <c r="GX68" s="185"/>
      <c r="GY68" s="185"/>
      <c r="GZ68" s="185"/>
      <c r="HA68" s="185"/>
      <c r="HB68" s="185"/>
      <c r="HC68" s="185"/>
      <c r="HD68" s="185"/>
      <c r="HE68" s="185"/>
      <c r="HF68" s="185"/>
      <c r="HG68" s="185"/>
      <c r="HH68" s="185"/>
      <c r="HI68" s="185"/>
      <c r="HJ68" s="185"/>
      <c r="HK68" s="185"/>
      <c r="HL68" s="185"/>
      <c r="HM68" s="185"/>
      <c r="HN68" s="185"/>
      <c r="HO68" s="185"/>
      <c r="HP68" s="185"/>
      <c r="HQ68" s="185"/>
      <c r="HR68" s="185"/>
      <c r="HS68" s="185"/>
      <c r="HT68" s="185"/>
      <c r="HU68" s="185"/>
      <c r="HV68" s="185"/>
      <c r="HW68" s="185"/>
      <c r="HX68" s="185"/>
      <c r="HY68" s="185"/>
      <c r="HZ68" s="185"/>
      <c r="IA68" s="185"/>
      <c r="IB68" s="185"/>
      <c r="IC68" s="185"/>
      <c r="ID68" s="185"/>
      <c r="IE68" s="185"/>
      <c r="IF68" s="185"/>
      <c r="IG68" s="185"/>
      <c r="IH68" s="185"/>
      <c r="II68" s="185"/>
      <c r="IJ68" s="185"/>
      <c r="IK68" s="185"/>
      <c r="IL68" s="185"/>
      <c r="IM68" s="185"/>
      <c r="IN68" s="185"/>
      <c r="IO68" s="185"/>
      <c r="IP68" s="185"/>
      <c r="IQ68" s="185"/>
      <c r="IR68" s="185"/>
      <c r="IS68" s="185"/>
      <c r="IT68" s="185"/>
      <c r="IU68" s="185"/>
    </row>
    <row r="69" spans="1:255" s="114" customFormat="1" x14ac:dyDescent="0.2">
      <c r="A69" s="37"/>
      <c r="B69" s="37"/>
      <c r="C69" s="37"/>
      <c r="D69" s="37"/>
      <c r="E69" s="37"/>
      <c r="F69" s="151"/>
      <c r="G69" s="151"/>
      <c r="H69" s="37"/>
      <c r="I69" s="37"/>
      <c r="J69" s="151"/>
      <c r="K69" s="111"/>
      <c r="M69" s="111"/>
      <c r="N69" s="111"/>
      <c r="O69" s="111"/>
      <c r="P69" s="111"/>
      <c r="Q69" s="111"/>
      <c r="R69" s="111"/>
      <c r="S69" s="111"/>
      <c r="T69" s="111"/>
      <c r="U69" s="111"/>
      <c r="V69" s="111"/>
      <c r="W69" s="111"/>
      <c r="X69" s="111"/>
      <c r="Y69" s="111"/>
      <c r="Z69" s="111"/>
      <c r="AA69" s="111"/>
      <c r="AB69" s="111"/>
      <c r="AC69" s="111"/>
      <c r="AD69" s="111"/>
      <c r="AE69" s="111"/>
      <c r="AF69" s="111"/>
      <c r="AG69" s="111"/>
      <c r="AH69" s="111"/>
      <c r="AI69" s="111"/>
      <c r="AJ69" s="111"/>
      <c r="AK69" s="111"/>
      <c r="AL69" s="111"/>
      <c r="AM69" s="111"/>
      <c r="AN69" s="111"/>
      <c r="AO69" s="111"/>
      <c r="AP69" s="111"/>
      <c r="AQ69" s="111"/>
      <c r="AR69" s="111"/>
      <c r="AS69" s="111"/>
      <c r="AT69" s="111"/>
      <c r="AU69" s="111"/>
      <c r="AV69" s="111"/>
      <c r="AW69" s="111"/>
      <c r="AX69" s="111"/>
      <c r="AY69" s="111"/>
      <c r="AZ69" s="111"/>
      <c r="BA69" s="111"/>
      <c r="BB69" s="111"/>
      <c r="BC69" s="111"/>
      <c r="BD69" s="111"/>
      <c r="BE69" s="111"/>
      <c r="BF69" s="111"/>
      <c r="BG69" s="111"/>
      <c r="BH69" s="111"/>
      <c r="BI69" s="111"/>
      <c r="BJ69" s="111"/>
      <c r="BK69" s="111"/>
      <c r="BL69" s="111"/>
      <c r="BM69" s="111"/>
      <c r="BN69" s="111"/>
      <c r="BO69" s="111"/>
      <c r="BP69" s="111"/>
      <c r="BQ69" s="111"/>
      <c r="BR69" s="111"/>
      <c r="BS69" s="111"/>
      <c r="BT69" s="111"/>
      <c r="BU69" s="111"/>
      <c r="BV69" s="111"/>
      <c r="BW69" s="111"/>
      <c r="BX69" s="111"/>
      <c r="BY69" s="111"/>
      <c r="BZ69" s="111"/>
      <c r="CA69" s="111"/>
      <c r="CB69" s="111"/>
      <c r="CC69" s="111"/>
      <c r="CD69" s="111"/>
      <c r="CE69" s="111"/>
      <c r="CF69" s="111"/>
      <c r="CG69" s="111"/>
      <c r="CH69" s="111"/>
      <c r="CI69" s="111"/>
      <c r="CJ69" s="111"/>
      <c r="CK69" s="111"/>
      <c r="CL69" s="111"/>
      <c r="CM69" s="111"/>
      <c r="CN69" s="111"/>
      <c r="CO69" s="111"/>
      <c r="CP69" s="111"/>
      <c r="CQ69" s="111"/>
      <c r="CR69" s="111"/>
      <c r="CS69" s="111"/>
      <c r="CT69" s="111"/>
      <c r="CU69" s="111"/>
      <c r="CV69" s="111"/>
      <c r="CW69" s="111"/>
      <c r="CX69" s="111"/>
      <c r="CY69" s="111"/>
      <c r="CZ69" s="111"/>
      <c r="DA69" s="111"/>
      <c r="DB69" s="111"/>
      <c r="DC69" s="111"/>
      <c r="DD69" s="111"/>
      <c r="DE69" s="111"/>
      <c r="DF69" s="111"/>
      <c r="DG69" s="111"/>
      <c r="DH69" s="111"/>
      <c r="DI69" s="111"/>
      <c r="DJ69" s="111"/>
      <c r="DK69" s="111"/>
      <c r="DL69" s="111"/>
      <c r="DM69" s="111"/>
      <c r="DN69" s="111"/>
      <c r="DO69" s="111"/>
      <c r="DP69" s="111"/>
      <c r="DQ69" s="111"/>
      <c r="DR69" s="111"/>
      <c r="DS69" s="111"/>
      <c r="DT69" s="111"/>
      <c r="DU69" s="111"/>
      <c r="DV69" s="111"/>
      <c r="DW69" s="111"/>
      <c r="DX69" s="111"/>
      <c r="DY69" s="111"/>
      <c r="DZ69" s="111"/>
      <c r="EA69" s="111"/>
      <c r="EB69" s="111"/>
      <c r="EC69" s="111"/>
      <c r="ED69" s="111"/>
      <c r="EE69" s="111"/>
      <c r="EF69" s="111"/>
      <c r="EG69" s="111"/>
      <c r="EH69" s="111"/>
      <c r="EI69" s="111"/>
      <c r="EJ69" s="111"/>
      <c r="EK69" s="111"/>
      <c r="EL69" s="111"/>
      <c r="EM69" s="111"/>
      <c r="EN69" s="111"/>
      <c r="EO69" s="111"/>
      <c r="EP69" s="111"/>
      <c r="EQ69" s="111"/>
      <c r="ER69" s="111"/>
      <c r="ES69" s="111"/>
      <c r="ET69" s="111"/>
      <c r="EU69" s="111"/>
      <c r="EV69" s="111"/>
      <c r="EW69" s="111"/>
      <c r="EX69" s="111"/>
      <c r="EY69" s="111"/>
      <c r="EZ69" s="111"/>
      <c r="FA69" s="111"/>
      <c r="FB69" s="111"/>
      <c r="FC69" s="111"/>
      <c r="FD69" s="111"/>
      <c r="FE69" s="111"/>
      <c r="FF69" s="111"/>
      <c r="FG69" s="111"/>
      <c r="FH69" s="111"/>
      <c r="FI69" s="111"/>
      <c r="FJ69" s="111"/>
      <c r="FK69" s="111"/>
      <c r="FL69" s="111"/>
      <c r="FM69" s="111"/>
      <c r="FN69" s="111"/>
      <c r="FO69" s="111"/>
      <c r="FP69" s="111"/>
      <c r="FQ69" s="111"/>
      <c r="FR69" s="111"/>
      <c r="FS69" s="111"/>
      <c r="FT69" s="111"/>
      <c r="FU69" s="111"/>
      <c r="FV69" s="111"/>
      <c r="FW69" s="111"/>
      <c r="FX69" s="111"/>
      <c r="FY69" s="111"/>
      <c r="FZ69" s="111"/>
      <c r="GA69" s="111"/>
      <c r="GB69" s="111"/>
      <c r="GC69" s="111"/>
      <c r="GD69" s="111"/>
      <c r="GE69" s="111"/>
      <c r="GF69" s="111"/>
      <c r="GG69" s="111"/>
      <c r="GH69" s="111"/>
      <c r="GI69" s="111"/>
      <c r="GJ69" s="111"/>
      <c r="GK69" s="111"/>
      <c r="GL69" s="111"/>
      <c r="GM69" s="111"/>
      <c r="GN69" s="111"/>
      <c r="GO69" s="111"/>
      <c r="GP69" s="111"/>
      <c r="GQ69" s="111"/>
      <c r="GR69" s="111"/>
      <c r="GS69" s="111"/>
      <c r="GT69" s="111"/>
      <c r="GU69" s="111"/>
      <c r="GV69" s="111"/>
      <c r="GW69" s="111"/>
      <c r="GX69" s="111"/>
      <c r="GY69" s="111"/>
      <c r="GZ69" s="111"/>
      <c r="HA69" s="111"/>
      <c r="HB69" s="111"/>
      <c r="HC69" s="111"/>
      <c r="HD69" s="111"/>
      <c r="HE69" s="111"/>
      <c r="HF69" s="111"/>
      <c r="HG69" s="111"/>
      <c r="HH69" s="111"/>
      <c r="HI69" s="111"/>
      <c r="HJ69" s="111"/>
      <c r="HK69" s="111"/>
      <c r="HL69" s="111"/>
      <c r="HM69" s="111"/>
      <c r="HN69" s="111"/>
      <c r="HO69" s="111"/>
      <c r="HP69" s="111"/>
      <c r="HQ69" s="111"/>
      <c r="HR69" s="111"/>
      <c r="HS69" s="111"/>
      <c r="HT69" s="111"/>
      <c r="HU69" s="111"/>
      <c r="HV69" s="111"/>
      <c r="HW69" s="111"/>
      <c r="HX69" s="111"/>
      <c r="HY69" s="111"/>
      <c r="HZ69" s="111"/>
      <c r="IA69" s="111"/>
      <c r="IB69" s="111"/>
      <c r="IC69" s="111"/>
      <c r="ID69" s="111"/>
      <c r="IE69" s="111"/>
      <c r="IF69" s="111"/>
      <c r="IG69" s="111"/>
      <c r="IH69" s="111"/>
      <c r="II69" s="111"/>
      <c r="IJ69" s="111"/>
      <c r="IK69" s="111"/>
      <c r="IL69" s="111"/>
      <c r="IM69" s="111"/>
      <c r="IN69" s="111"/>
      <c r="IO69" s="111"/>
      <c r="IP69" s="111"/>
      <c r="IQ69" s="111"/>
      <c r="IR69" s="111"/>
      <c r="IS69" s="111"/>
      <c r="IT69" s="111"/>
      <c r="IU69" s="111"/>
    </row>
    <row r="70" spans="1:255" s="134" customFormat="1" ht="27.75" customHeight="1" x14ac:dyDescent="0.2">
      <c r="A70" s="565" t="str">
        <f>IF('VN 2023'!$A$110="","",'VN 2023'!$A$110)</f>
        <v/>
      </c>
      <c r="B70" s="565"/>
      <c r="C70" s="565"/>
      <c r="D70" s="96"/>
      <c r="E70" s="96"/>
      <c r="F70" s="565"/>
      <c r="G70" s="565"/>
      <c r="H70" s="565"/>
      <c r="I70" s="565"/>
      <c r="J70" s="565"/>
      <c r="K70" s="91"/>
      <c r="M70" s="91"/>
    </row>
    <row r="71" spans="1:255" s="134" customFormat="1" ht="11.25" x14ac:dyDescent="0.2">
      <c r="A71" s="560" t="s">
        <v>27</v>
      </c>
      <c r="B71" s="560"/>
      <c r="C71" s="560"/>
      <c r="D71" s="159"/>
      <c r="E71" s="159"/>
      <c r="F71" s="560" t="s">
        <v>4</v>
      </c>
      <c r="G71" s="560"/>
      <c r="H71" s="560"/>
      <c r="I71" s="560"/>
      <c r="J71" s="560"/>
      <c r="K71" s="135"/>
      <c r="M71" s="135"/>
    </row>
    <row r="72" spans="1:255" s="110" customFormat="1" ht="15.6" customHeight="1" x14ac:dyDescent="0.2">
      <c r="A72" s="37"/>
      <c r="B72" s="37"/>
      <c r="C72" s="37"/>
      <c r="D72" s="37"/>
      <c r="E72" s="37"/>
      <c r="F72" s="37"/>
      <c r="G72" s="37"/>
      <c r="H72" s="37"/>
      <c r="I72" s="37"/>
      <c r="J72" s="37"/>
      <c r="K72" s="111"/>
      <c r="M72" s="111"/>
      <c r="N72" s="111"/>
      <c r="O72" s="111"/>
      <c r="P72" s="111"/>
      <c r="Q72" s="111"/>
      <c r="R72" s="111"/>
      <c r="S72" s="111"/>
      <c r="T72" s="111"/>
      <c r="U72" s="111"/>
      <c r="V72" s="111"/>
      <c r="W72" s="111"/>
      <c r="X72" s="111"/>
      <c r="Y72" s="111"/>
      <c r="Z72" s="111"/>
      <c r="AA72" s="111"/>
      <c r="AB72" s="111"/>
      <c r="AC72" s="111"/>
      <c r="AD72" s="111"/>
      <c r="AE72" s="111"/>
      <c r="AF72" s="111"/>
      <c r="AG72" s="111"/>
      <c r="AH72" s="111"/>
      <c r="AI72" s="111"/>
      <c r="AJ72" s="111"/>
      <c r="AK72" s="111"/>
      <c r="AL72" s="111"/>
      <c r="AM72" s="111"/>
      <c r="AN72" s="111"/>
      <c r="AO72" s="111"/>
      <c r="AP72" s="111"/>
      <c r="AQ72" s="111"/>
      <c r="AR72" s="111"/>
      <c r="AS72" s="111"/>
      <c r="AT72" s="111"/>
      <c r="AU72" s="111"/>
      <c r="AV72" s="111"/>
      <c r="AW72" s="111"/>
      <c r="AX72" s="111"/>
      <c r="AY72" s="111"/>
      <c r="AZ72" s="111"/>
      <c r="BA72" s="111"/>
      <c r="BB72" s="111"/>
      <c r="BC72" s="111"/>
      <c r="BD72" s="111"/>
      <c r="BE72" s="111"/>
      <c r="BF72" s="111"/>
      <c r="BG72" s="111"/>
      <c r="BH72" s="111"/>
      <c r="BI72" s="111"/>
      <c r="BJ72" s="111"/>
      <c r="BK72" s="111"/>
      <c r="BL72" s="111"/>
      <c r="BM72" s="111"/>
      <c r="BN72" s="111"/>
      <c r="BO72" s="111"/>
      <c r="BP72" s="111"/>
      <c r="BQ72" s="111"/>
      <c r="BR72" s="111"/>
      <c r="BS72" s="111"/>
      <c r="BT72" s="111"/>
      <c r="BU72" s="111"/>
      <c r="BV72" s="111"/>
      <c r="BW72" s="111"/>
      <c r="BX72" s="111"/>
      <c r="BY72" s="111"/>
      <c r="BZ72" s="111"/>
      <c r="CA72" s="111"/>
      <c r="CB72" s="111"/>
      <c r="CC72" s="111"/>
      <c r="CD72" s="111"/>
      <c r="CE72" s="111"/>
      <c r="CF72" s="111"/>
      <c r="CG72" s="111"/>
      <c r="CH72" s="111"/>
      <c r="CI72" s="111"/>
      <c r="CJ72" s="111"/>
      <c r="CK72" s="111"/>
      <c r="CL72" s="111"/>
      <c r="CM72" s="111"/>
      <c r="CN72" s="111"/>
      <c r="CO72" s="111"/>
      <c r="CP72" s="111"/>
      <c r="CQ72" s="111"/>
      <c r="CR72" s="111"/>
      <c r="CS72" s="111"/>
      <c r="CT72" s="111"/>
      <c r="CU72" s="111"/>
      <c r="CV72" s="111"/>
      <c r="CW72" s="111"/>
      <c r="CX72" s="111"/>
      <c r="CY72" s="111"/>
      <c r="CZ72" s="111"/>
      <c r="DA72" s="111"/>
      <c r="DB72" s="111"/>
      <c r="DC72" s="111"/>
      <c r="DD72" s="111"/>
      <c r="DE72" s="111"/>
      <c r="DF72" s="111"/>
      <c r="DG72" s="111"/>
      <c r="DH72" s="111"/>
      <c r="DI72" s="111"/>
      <c r="DJ72" s="111"/>
      <c r="DK72" s="111"/>
      <c r="DL72" s="111"/>
      <c r="DM72" s="111"/>
      <c r="DN72" s="111"/>
      <c r="DO72" s="111"/>
      <c r="DP72" s="111"/>
      <c r="DQ72" s="111"/>
      <c r="DR72" s="111"/>
      <c r="DS72" s="111"/>
      <c r="DT72" s="111"/>
      <c r="DU72" s="111"/>
      <c r="DV72" s="111"/>
      <c r="DW72" s="111"/>
      <c r="DX72" s="111"/>
      <c r="DY72" s="111"/>
      <c r="DZ72" s="111"/>
      <c r="EA72" s="111"/>
      <c r="EB72" s="111"/>
      <c r="EC72" s="111"/>
      <c r="ED72" s="111"/>
      <c r="EE72" s="111"/>
      <c r="EF72" s="111"/>
      <c r="EG72" s="111"/>
      <c r="EH72" s="111"/>
      <c r="EI72" s="111"/>
      <c r="EJ72" s="111"/>
      <c r="EK72" s="111"/>
      <c r="EL72" s="111"/>
      <c r="EM72" s="111"/>
      <c r="EN72" s="111"/>
      <c r="EO72" s="111"/>
      <c r="EP72" s="111"/>
      <c r="EQ72" s="111"/>
      <c r="ER72" s="111"/>
      <c r="ES72" s="111"/>
      <c r="ET72" s="111"/>
      <c r="EU72" s="111"/>
      <c r="EV72" s="111"/>
      <c r="EW72" s="111"/>
      <c r="EX72" s="111"/>
      <c r="EY72" s="111"/>
      <c r="EZ72" s="111"/>
      <c r="FA72" s="111"/>
      <c r="FB72" s="111"/>
      <c r="FC72" s="111"/>
      <c r="FD72" s="111"/>
      <c r="FE72" s="111"/>
      <c r="FF72" s="111"/>
      <c r="FG72" s="111"/>
      <c r="FH72" s="111"/>
      <c r="FI72" s="111"/>
      <c r="FJ72" s="111"/>
      <c r="FK72" s="111"/>
      <c r="FL72" s="111"/>
      <c r="FM72" s="111"/>
      <c r="FN72" s="111"/>
      <c r="FO72" s="111"/>
      <c r="FP72" s="111"/>
      <c r="FQ72" s="111"/>
      <c r="FR72" s="111"/>
      <c r="FS72" s="111"/>
      <c r="FT72" s="111"/>
      <c r="FU72" s="111"/>
      <c r="FV72" s="111"/>
      <c r="FW72" s="111"/>
      <c r="FX72" s="111"/>
      <c r="FY72" s="111"/>
      <c r="FZ72" s="111"/>
      <c r="GA72" s="111"/>
      <c r="GB72" s="111"/>
      <c r="GC72" s="111"/>
      <c r="GD72" s="111"/>
      <c r="GE72" s="111"/>
      <c r="GF72" s="111"/>
      <c r="GG72" s="111"/>
      <c r="GH72" s="111"/>
      <c r="GI72" s="111"/>
      <c r="GJ72" s="111"/>
      <c r="GK72" s="111"/>
      <c r="GL72" s="111"/>
      <c r="GM72" s="111"/>
      <c r="GN72" s="111"/>
      <c r="GO72" s="111"/>
      <c r="GP72" s="111"/>
      <c r="GQ72" s="111"/>
      <c r="GR72" s="111"/>
      <c r="GS72" s="111"/>
      <c r="GT72" s="111"/>
      <c r="GU72" s="111"/>
      <c r="GV72" s="111"/>
      <c r="GW72" s="111"/>
      <c r="GX72" s="111"/>
      <c r="GY72" s="111"/>
      <c r="GZ72" s="111"/>
      <c r="HA72" s="111"/>
      <c r="HB72" s="111"/>
      <c r="HC72" s="111"/>
      <c r="HD72" s="111"/>
      <c r="HE72" s="111"/>
      <c r="HF72" s="111"/>
      <c r="HG72" s="111"/>
      <c r="HH72" s="111"/>
      <c r="HI72" s="111"/>
      <c r="HJ72" s="111"/>
      <c r="HK72" s="111"/>
      <c r="HL72" s="111"/>
      <c r="HM72" s="111"/>
      <c r="HN72" s="111"/>
      <c r="HO72" s="111"/>
      <c r="HP72" s="111"/>
      <c r="HQ72" s="111"/>
      <c r="HR72" s="111"/>
      <c r="HS72" s="111"/>
      <c r="HT72" s="111"/>
      <c r="HU72" s="111"/>
      <c r="HV72" s="111"/>
      <c r="HW72" s="111"/>
      <c r="HX72" s="111"/>
      <c r="HY72" s="111"/>
      <c r="HZ72" s="111"/>
      <c r="IA72" s="111"/>
      <c r="IB72" s="111"/>
      <c r="IC72" s="111"/>
      <c r="ID72" s="111"/>
      <c r="IE72" s="111"/>
      <c r="IF72" s="111"/>
      <c r="IG72" s="111"/>
      <c r="IH72" s="111"/>
      <c r="II72" s="111"/>
      <c r="IJ72" s="111"/>
      <c r="IK72" s="111"/>
      <c r="IL72" s="111"/>
      <c r="IM72" s="111"/>
      <c r="IN72" s="111"/>
      <c r="IO72" s="111"/>
      <c r="IP72" s="111"/>
      <c r="IQ72" s="111"/>
      <c r="IR72" s="111"/>
      <c r="IS72" s="111"/>
      <c r="IT72" s="111"/>
      <c r="IU72" s="111"/>
    </row>
    <row r="73" spans="1:255" x14ac:dyDescent="0.2">
      <c r="L73" s="111"/>
    </row>
    <row r="74" spans="1:255" ht="25.5" customHeight="1" x14ac:dyDescent="0.2">
      <c r="L74" s="111"/>
    </row>
    <row r="89" spans="12:12" x14ac:dyDescent="0.2">
      <c r="L89" s="111"/>
    </row>
    <row r="90" spans="12:12" x14ac:dyDescent="0.2">
      <c r="L90" s="111"/>
    </row>
    <row r="92" spans="12:12" x14ac:dyDescent="0.2">
      <c r="L92" s="111"/>
    </row>
    <row r="93" spans="12:12" x14ac:dyDescent="0.2">
      <c r="L93" s="111"/>
    </row>
    <row r="94" spans="12:12" x14ac:dyDescent="0.2">
      <c r="L94" s="111"/>
    </row>
    <row r="95" spans="12:12" x14ac:dyDescent="0.2">
      <c r="L95" s="111"/>
    </row>
  </sheetData>
  <sheetProtection formatCells="0"/>
  <mergeCells count="63">
    <mergeCell ref="K9:K10"/>
    <mergeCell ref="L9:L10"/>
    <mergeCell ref="K37:K38"/>
    <mergeCell ref="L37:L38"/>
    <mergeCell ref="D21:E21"/>
    <mergeCell ref="D22:E22"/>
    <mergeCell ref="D23:E23"/>
    <mergeCell ref="D24:E24"/>
    <mergeCell ref="D25:E25"/>
    <mergeCell ref="D26:E26"/>
    <mergeCell ref="D27:E27"/>
    <mergeCell ref="D28:E28"/>
    <mergeCell ref="D29:E29"/>
    <mergeCell ref="D30:E30"/>
    <mergeCell ref="D31:E31"/>
    <mergeCell ref="D32:E32"/>
    <mergeCell ref="A1:J1"/>
    <mergeCell ref="F37:G37"/>
    <mergeCell ref="A2:J2"/>
    <mergeCell ref="A6:J6"/>
    <mergeCell ref="C37:C38"/>
    <mergeCell ref="H37:H38"/>
    <mergeCell ref="I37:I38"/>
    <mergeCell ref="J37:J38"/>
    <mergeCell ref="E37:E38"/>
    <mergeCell ref="D37:D38"/>
    <mergeCell ref="B37:B38"/>
    <mergeCell ref="A37:A38"/>
    <mergeCell ref="H9:H10"/>
    <mergeCell ref="I9:I10"/>
    <mergeCell ref="J9:J10"/>
    <mergeCell ref="F9:G9"/>
    <mergeCell ref="F71:J71"/>
    <mergeCell ref="H57:I57"/>
    <mergeCell ref="A56:I56"/>
    <mergeCell ref="I4:J4"/>
    <mergeCell ref="F70:J70"/>
    <mergeCell ref="A61:J61"/>
    <mergeCell ref="A70:C70"/>
    <mergeCell ref="B4:G4"/>
    <mergeCell ref="A71:C71"/>
    <mergeCell ref="B68:J68"/>
    <mergeCell ref="A9:A10"/>
    <mergeCell ref="B9:B10"/>
    <mergeCell ref="C9:C10"/>
    <mergeCell ref="D9:D10"/>
    <mergeCell ref="E9:E10"/>
    <mergeCell ref="D33:E33"/>
    <mergeCell ref="B66:J66"/>
    <mergeCell ref="H16:I16"/>
    <mergeCell ref="H59:I59"/>
    <mergeCell ref="A57:G59"/>
    <mergeCell ref="G63:J63"/>
    <mergeCell ref="G64:J64"/>
    <mergeCell ref="B19:B20"/>
    <mergeCell ref="C19:C20"/>
    <mergeCell ref="F19:G19"/>
    <mergeCell ref="H19:H20"/>
    <mergeCell ref="I19:I20"/>
    <mergeCell ref="J19:J20"/>
    <mergeCell ref="H34:I34"/>
    <mergeCell ref="D19:E20"/>
    <mergeCell ref="A19:A20"/>
  </mergeCells>
  <phoneticPr fontId="0" type="noConversion"/>
  <conditionalFormatting sqref="R70">
    <cfRule type="cellIs" dxfId="17" priority="1" stopIfTrue="1" operator="equal">
      <formula>0</formula>
    </cfRule>
  </conditionalFormatting>
  <dataValidations disablePrompts="1" count="3">
    <dataValidation type="list" allowBlank="1" showInputMessage="1" showErrorMessage="1" sqref="C21:C33">
      <formula1>"Erzieher*in,Kinderpfleger*in / Soz.päd. Assistenz"</formula1>
    </dataValidation>
    <dataValidation type="list" allowBlank="1" showInputMessage="1" showErrorMessage="1" sqref="D21:E33">
      <formula1>"Stufe 1, Stufe 2, Stufe 3"</formula1>
    </dataValidation>
    <dataValidation type="list" allowBlank="1" showInputMessage="1" showErrorMessage="1" sqref="K11:K15 K39:K55">
      <formula1>"Ja,Nein"</formula1>
    </dataValidation>
  </dataValidations>
  <printOptions horizontalCentered="1"/>
  <pageMargins left="0.23622047244094491" right="0.19685039370078741" top="0.39370078740157483" bottom="0.39370078740157483" header="0.11811023622047245" footer="0.19685039370078741"/>
  <pageSetup paperSize="9" scale="77" fitToHeight="2" orientation="portrait" horizontalDpi="4294967294" verticalDpi="4294967294" r:id="rId1"/>
  <headerFooter alignWithMargins="0"/>
  <rowBreaks count="1" manualBreakCount="1">
    <brk id="35" max="11" man="1"/>
  </rowBreaks>
  <drawing r:id="rId2"/>
  <legacyDrawing r:id="rId3"/>
  <mc:AlternateContent xmlns:mc="http://schemas.openxmlformats.org/markup-compatibility/2006">
    <mc:Choice Requires="x14">
      <controls>
        <mc:AlternateContent xmlns:mc="http://schemas.openxmlformats.org/markup-compatibility/2006">
          <mc:Choice Requires="x14">
            <control shapeId="7179" r:id="rId4" name="Check Box 11">
              <controlPr defaultSize="0" autoFill="0" autoLine="0" autoPict="0">
                <anchor moveWithCells="1" sizeWithCells="1">
                  <from>
                    <xdr:col>0</xdr:col>
                    <xdr:colOff>1000125</xdr:colOff>
                    <xdr:row>62</xdr:row>
                    <xdr:rowOff>0</xdr:rowOff>
                  </from>
                  <to>
                    <xdr:col>0</xdr:col>
                    <xdr:colOff>1238250</xdr:colOff>
                    <xdr:row>63</xdr:row>
                    <xdr:rowOff>38100</xdr:rowOff>
                  </to>
                </anchor>
              </controlPr>
            </control>
          </mc:Choice>
        </mc:AlternateContent>
        <mc:AlternateContent xmlns:mc="http://schemas.openxmlformats.org/markup-compatibility/2006">
          <mc:Choice Requires="x14">
            <control shapeId="7180" r:id="rId5" name="Check Box 12">
              <controlPr defaultSize="0" autoFill="0" autoLine="0" autoPict="0">
                <anchor moveWithCells="1" sizeWithCells="1">
                  <from>
                    <xdr:col>0</xdr:col>
                    <xdr:colOff>1000125</xdr:colOff>
                    <xdr:row>63</xdr:row>
                    <xdr:rowOff>171450</xdr:rowOff>
                  </from>
                  <to>
                    <xdr:col>0</xdr:col>
                    <xdr:colOff>1238250</xdr:colOff>
                    <xdr:row>65</xdr:row>
                    <xdr:rowOff>9525</xdr:rowOff>
                  </to>
                </anchor>
              </controlPr>
            </control>
          </mc:Choice>
        </mc:AlternateContent>
        <mc:AlternateContent xmlns:mc="http://schemas.openxmlformats.org/markup-compatibility/2006">
          <mc:Choice Requires="x14">
            <control shapeId="7181" r:id="rId6" name="Check Box 13">
              <controlPr defaultSize="0" autoFill="0" autoLine="0" autoPict="0">
                <anchor moveWithCells="1" sizeWithCells="1">
                  <from>
                    <xdr:col>0</xdr:col>
                    <xdr:colOff>1000125</xdr:colOff>
                    <xdr:row>64</xdr:row>
                    <xdr:rowOff>161925</xdr:rowOff>
                  </from>
                  <to>
                    <xdr:col>0</xdr:col>
                    <xdr:colOff>1238250</xdr:colOff>
                    <xdr:row>65</xdr:row>
                    <xdr:rowOff>200025</xdr:rowOff>
                  </to>
                </anchor>
              </controlPr>
            </control>
          </mc:Choice>
        </mc:AlternateContent>
        <mc:AlternateContent xmlns:mc="http://schemas.openxmlformats.org/markup-compatibility/2006">
          <mc:Choice Requires="x14">
            <control shapeId="7182" r:id="rId7" name="Check Box 14">
              <controlPr defaultSize="0" autoFill="0" autoLine="0" autoPict="0">
                <anchor moveWithCells="1" sizeWithCells="1">
                  <from>
                    <xdr:col>0</xdr:col>
                    <xdr:colOff>1000125</xdr:colOff>
                    <xdr:row>65</xdr:row>
                    <xdr:rowOff>285750</xdr:rowOff>
                  </from>
                  <to>
                    <xdr:col>1</xdr:col>
                    <xdr:colOff>19050</xdr:colOff>
                    <xdr:row>67</xdr:row>
                    <xdr:rowOff>0</xdr:rowOff>
                  </to>
                </anchor>
              </controlPr>
            </control>
          </mc:Choice>
        </mc:AlternateContent>
        <mc:AlternateContent xmlns:mc="http://schemas.openxmlformats.org/markup-compatibility/2006">
          <mc:Choice Requires="x14">
            <control shapeId="7183" r:id="rId8" name="Check Box 15">
              <controlPr defaultSize="0" autoFill="0" autoLine="0" autoPict="0">
                <anchor moveWithCells="1" sizeWithCells="1">
                  <from>
                    <xdr:col>0</xdr:col>
                    <xdr:colOff>1000125</xdr:colOff>
                    <xdr:row>62</xdr:row>
                    <xdr:rowOff>180975</xdr:rowOff>
                  </from>
                  <to>
                    <xdr:col>0</xdr:col>
                    <xdr:colOff>1238250</xdr:colOff>
                    <xdr:row>64</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U95"/>
  <sheetViews>
    <sheetView view="pageBreakPreview" zoomScaleNormal="100" zoomScaleSheetLayoutView="100" workbookViewId="0">
      <selection activeCell="J60" sqref="J60"/>
    </sheetView>
  </sheetViews>
  <sheetFormatPr baseColWidth="10" defaultColWidth="11.42578125" defaultRowHeight="15" x14ac:dyDescent="0.2"/>
  <cols>
    <col min="1" max="1" width="19.28515625" style="37" customWidth="1"/>
    <col min="2" max="2" width="14.7109375" style="37" bestFit="1" customWidth="1"/>
    <col min="3" max="3" width="15.140625" style="37" customWidth="1"/>
    <col min="4" max="4" width="5.5703125" style="37" customWidth="1"/>
    <col min="5" max="5" width="5.28515625" style="37" customWidth="1"/>
    <col min="6" max="7" width="8.85546875" style="37" customWidth="1"/>
    <col min="8" max="9" width="10.140625" style="37" customWidth="1"/>
    <col min="10" max="10" width="12" style="37" customWidth="1"/>
    <col min="11" max="11" width="10.42578125" style="111" hidden="1" customWidth="1"/>
    <col min="12" max="12" width="11.42578125" style="346"/>
    <col min="13" max="16384" width="11.42578125" style="111"/>
  </cols>
  <sheetData>
    <row r="1" spans="1:18" ht="15" customHeight="1" x14ac:dyDescent="0.2">
      <c r="A1" s="521" t="s">
        <v>250</v>
      </c>
      <c r="B1" s="521"/>
      <c r="C1" s="521"/>
      <c r="D1" s="521"/>
      <c r="E1" s="521"/>
      <c r="F1" s="521"/>
      <c r="G1" s="521"/>
      <c r="H1" s="521"/>
      <c r="I1" s="521"/>
      <c r="J1" s="521"/>
    </row>
    <row r="2" spans="1:18" ht="18" customHeight="1" x14ac:dyDescent="0.2">
      <c r="A2" s="522" t="s">
        <v>245</v>
      </c>
      <c r="B2" s="522"/>
      <c r="C2" s="522"/>
      <c r="D2" s="522"/>
      <c r="E2" s="522"/>
      <c r="F2" s="522"/>
      <c r="G2" s="522"/>
      <c r="H2" s="522"/>
      <c r="I2" s="522"/>
      <c r="J2" s="522"/>
      <c r="L2" s="111"/>
    </row>
    <row r="3" spans="1:18" s="114" customFormat="1" ht="12" customHeight="1" x14ac:dyDescent="0.2">
      <c r="A3" s="113"/>
      <c r="B3" s="113"/>
      <c r="C3" s="113"/>
      <c r="D3" s="113"/>
      <c r="E3" s="113"/>
      <c r="F3" s="113"/>
      <c r="G3" s="39"/>
      <c r="H3" s="39"/>
      <c r="I3" s="39"/>
      <c r="J3" s="39"/>
    </row>
    <row r="4" spans="1:18" ht="23.25" customHeight="1" x14ac:dyDescent="0.2">
      <c r="A4" s="55" t="s">
        <v>42</v>
      </c>
      <c r="B4" s="574" t="str">
        <f>IF('VN 2023'!$C$4="","",'VN 2023'!$C$4)</f>
        <v/>
      </c>
      <c r="C4" s="574"/>
      <c r="D4" s="574"/>
      <c r="E4" s="574"/>
      <c r="F4" s="574"/>
      <c r="G4" s="574"/>
      <c r="H4" s="347" t="s">
        <v>5</v>
      </c>
      <c r="I4" s="575" t="str">
        <f>IF('VN 2023'!$C$8="","",'VN 2023'!$C$8)</f>
        <v/>
      </c>
      <c r="J4" s="575"/>
      <c r="L4" s="111"/>
      <c r="Q4" s="110"/>
      <c r="R4" s="110"/>
    </row>
    <row r="5" spans="1:18" s="114" customFormat="1" ht="12" customHeight="1" x14ac:dyDescent="0.2">
      <c r="A5" s="113"/>
      <c r="B5" s="113"/>
      <c r="C5" s="113"/>
      <c r="D5" s="113"/>
      <c r="E5" s="113"/>
      <c r="F5" s="113"/>
      <c r="G5" s="39"/>
      <c r="H5" s="39"/>
      <c r="I5" s="39"/>
      <c r="J5" s="39"/>
    </row>
    <row r="6" spans="1:18" s="114" customFormat="1" ht="58.5" customHeight="1" x14ac:dyDescent="0.2">
      <c r="A6" s="571" t="s">
        <v>104</v>
      </c>
      <c r="B6" s="571"/>
      <c r="C6" s="571"/>
      <c r="D6" s="571"/>
      <c r="E6" s="571"/>
      <c r="F6" s="571"/>
      <c r="G6" s="571"/>
      <c r="H6" s="571"/>
      <c r="I6" s="571"/>
      <c r="J6" s="571"/>
    </row>
    <row r="7" spans="1:18" s="185" customFormat="1" ht="12" customHeight="1" x14ac:dyDescent="0.2">
      <c r="A7" s="301"/>
      <c r="B7" s="301"/>
      <c r="C7" s="301"/>
      <c r="D7" s="301"/>
      <c r="E7" s="301"/>
      <c r="F7" s="301"/>
      <c r="G7" s="301"/>
      <c r="H7" s="301"/>
      <c r="I7" s="301"/>
      <c r="J7" s="301"/>
    </row>
    <row r="8" spans="1:18" s="185" customFormat="1" ht="12" customHeight="1" x14ac:dyDescent="0.2">
      <c r="A8" s="187" t="s">
        <v>134</v>
      </c>
      <c r="B8" s="301"/>
      <c r="C8" s="301"/>
      <c r="D8" s="301"/>
      <c r="E8" s="301"/>
      <c r="F8" s="301"/>
      <c r="G8" s="301"/>
      <c r="H8" s="301"/>
      <c r="I8" s="301"/>
      <c r="J8" s="301"/>
    </row>
    <row r="9" spans="1:18" s="115" customFormat="1" ht="46.5" customHeight="1" x14ac:dyDescent="0.2">
      <c r="A9" s="548" t="s">
        <v>64</v>
      </c>
      <c r="B9" s="548" t="s">
        <v>103</v>
      </c>
      <c r="C9" s="548" t="s">
        <v>174</v>
      </c>
      <c r="D9" s="548" t="s">
        <v>122</v>
      </c>
      <c r="E9" s="548" t="s">
        <v>123</v>
      </c>
      <c r="F9" s="576" t="s">
        <v>94</v>
      </c>
      <c r="G9" s="577"/>
      <c r="H9" s="552" t="s">
        <v>138</v>
      </c>
      <c r="I9" s="548" t="s">
        <v>205</v>
      </c>
      <c r="J9" s="554" t="s">
        <v>106</v>
      </c>
    </row>
    <row r="10" spans="1:18" s="115" customFormat="1" ht="18.75" customHeight="1" x14ac:dyDescent="0.2">
      <c r="A10" s="549"/>
      <c r="B10" s="549"/>
      <c r="C10" s="549"/>
      <c r="D10" s="549"/>
      <c r="E10" s="549"/>
      <c r="F10" s="100" t="s">
        <v>6</v>
      </c>
      <c r="G10" s="100" t="s">
        <v>7</v>
      </c>
      <c r="H10" s="553"/>
      <c r="I10" s="549"/>
      <c r="J10" s="555"/>
    </row>
    <row r="11" spans="1:18" s="185" customFormat="1" ht="24.75" customHeight="1" x14ac:dyDescent="0.2">
      <c r="A11" s="188"/>
      <c r="B11" s="188"/>
      <c r="C11" s="188"/>
      <c r="D11" s="188"/>
      <c r="E11" s="188"/>
      <c r="F11" s="76"/>
      <c r="G11" s="76"/>
      <c r="H11" s="189"/>
      <c r="I11" s="190"/>
      <c r="J11" s="191"/>
    </row>
    <row r="12" spans="1:18" s="185" customFormat="1" ht="24.75" customHeight="1" x14ac:dyDescent="0.2">
      <c r="A12" s="239"/>
      <c r="B12" s="239"/>
      <c r="C12" s="239"/>
      <c r="D12" s="239"/>
      <c r="E12" s="239"/>
      <c r="F12" s="240"/>
      <c r="G12" s="240"/>
      <c r="H12" s="241"/>
      <c r="I12" s="242"/>
      <c r="J12" s="243"/>
    </row>
    <row r="13" spans="1:18" s="185" customFormat="1" ht="24.75" customHeight="1" x14ac:dyDescent="0.2">
      <c r="A13" s="192"/>
      <c r="B13" s="192"/>
      <c r="C13" s="192"/>
      <c r="D13" s="192"/>
      <c r="E13" s="192"/>
      <c r="F13" s="78"/>
      <c r="G13" s="78"/>
      <c r="H13" s="79"/>
      <c r="I13" s="193"/>
      <c r="J13" s="194"/>
    </row>
    <row r="14" spans="1:18" s="185" customFormat="1" ht="24.75" customHeight="1" x14ac:dyDescent="0.2">
      <c r="A14" s="192"/>
      <c r="B14" s="192"/>
      <c r="C14" s="192"/>
      <c r="D14" s="192"/>
      <c r="E14" s="192"/>
      <c r="F14" s="78"/>
      <c r="G14" s="78"/>
      <c r="H14" s="79"/>
      <c r="I14" s="193"/>
      <c r="J14" s="194"/>
    </row>
    <row r="15" spans="1:18" s="185" customFormat="1" ht="24.75" customHeight="1" thickBot="1" x14ac:dyDescent="0.25">
      <c r="A15" s="195"/>
      <c r="B15" s="195"/>
      <c r="C15" s="195"/>
      <c r="D15" s="195"/>
      <c r="E15" s="195"/>
      <c r="F15" s="196"/>
      <c r="G15" s="196"/>
      <c r="H15" s="197"/>
      <c r="I15" s="198"/>
      <c r="J15" s="199"/>
    </row>
    <row r="16" spans="1:18" ht="24.75" customHeight="1" thickBot="1" x14ac:dyDescent="0.25">
      <c r="A16" s="169"/>
      <c r="B16" s="169"/>
      <c r="C16" s="169"/>
      <c r="D16" s="169"/>
      <c r="E16" s="169"/>
      <c r="F16" s="205"/>
      <c r="G16" s="183"/>
      <c r="H16" s="540" t="s">
        <v>135</v>
      </c>
      <c r="I16" s="541"/>
      <c r="J16" s="150">
        <f>SUM(J11:J15)</f>
        <v>0</v>
      </c>
      <c r="L16" s="111"/>
    </row>
    <row r="17" spans="1:12" ht="24.75" customHeight="1" x14ac:dyDescent="0.2">
      <c r="F17" s="151"/>
      <c r="G17" s="149"/>
      <c r="H17" s="302"/>
      <c r="I17" s="302"/>
      <c r="J17" s="184"/>
      <c r="L17" s="111"/>
    </row>
    <row r="18" spans="1:12" ht="12" customHeight="1" x14ac:dyDescent="0.2">
      <c r="A18" s="187" t="s">
        <v>187</v>
      </c>
      <c r="B18" s="301"/>
      <c r="C18" s="301"/>
      <c r="D18" s="301"/>
      <c r="E18" s="301"/>
      <c r="F18" s="301"/>
      <c r="G18" s="301"/>
      <c r="H18" s="301"/>
      <c r="I18" s="301"/>
      <c r="J18" s="301"/>
      <c r="L18" s="111"/>
    </row>
    <row r="19" spans="1:12" ht="46.5" customHeight="1" x14ac:dyDescent="0.2">
      <c r="A19" s="548" t="s">
        <v>64</v>
      </c>
      <c r="B19" s="548" t="s">
        <v>188</v>
      </c>
      <c r="C19" s="548" t="s">
        <v>193</v>
      </c>
      <c r="D19" s="556" t="s">
        <v>231</v>
      </c>
      <c r="E19" s="557"/>
      <c r="F19" s="576" t="s">
        <v>94</v>
      </c>
      <c r="G19" s="577"/>
      <c r="H19" s="552" t="s">
        <v>138</v>
      </c>
      <c r="I19" s="548" t="s">
        <v>205</v>
      </c>
      <c r="J19" s="554" t="s">
        <v>106</v>
      </c>
      <c r="L19" s="111"/>
    </row>
    <row r="20" spans="1:12" ht="24.75" customHeight="1" x14ac:dyDescent="0.2">
      <c r="A20" s="549"/>
      <c r="B20" s="549"/>
      <c r="C20" s="549"/>
      <c r="D20" s="558"/>
      <c r="E20" s="559"/>
      <c r="F20" s="100" t="s">
        <v>6</v>
      </c>
      <c r="G20" s="100" t="s">
        <v>7</v>
      </c>
      <c r="H20" s="553"/>
      <c r="I20" s="549"/>
      <c r="J20" s="555"/>
      <c r="L20" s="111"/>
    </row>
    <row r="21" spans="1:12" ht="24.75" customHeight="1" x14ac:dyDescent="0.2">
      <c r="A21" s="188"/>
      <c r="B21" s="348" t="s">
        <v>189</v>
      </c>
      <c r="C21" s="257"/>
      <c r="D21" s="569"/>
      <c r="E21" s="570"/>
      <c r="F21" s="76"/>
      <c r="G21" s="76"/>
      <c r="H21" s="189"/>
      <c r="I21" s="190"/>
      <c r="J21" s="191"/>
      <c r="L21" s="111"/>
    </row>
    <row r="22" spans="1:12" ht="24.75" customHeight="1" x14ac:dyDescent="0.2">
      <c r="A22" s="239"/>
      <c r="B22" s="349" t="s">
        <v>189</v>
      </c>
      <c r="C22" s="258"/>
      <c r="D22" s="578"/>
      <c r="E22" s="579"/>
      <c r="F22" s="240"/>
      <c r="G22" s="240"/>
      <c r="H22" s="241"/>
      <c r="I22" s="242"/>
      <c r="J22" s="243"/>
      <c r="L22" s="111"/>
    </row>
    <row r="23" spans="1:12" ht="24.75" customHeight="1" x14ac:dyDescent="0.2">
      <c r="A23" s="239"/>
      <c r="B23" s="349" t="s">
        <v>189</v>
      </c>
      <c r="C23" s="258"/>
      <c r="D23" s="578"/>
      <c r="E23" s="579"/>
      <c r="F23" s="240"/>
      <c r="G23" s="240"/>
      <c r="H23" s="241"/>
      <c r="I23" s="242"/>
      <c r="J23" s="243"/>
      <c r="L23" s="111"/>
    </row>
    <row r="24" spans="1:12" ht="24.75" customHeight="1" x14ac:dyDescent="0.2">
      <c r="A24" s="239"/>
      <c r="B24" s="349" t="s">
        <v>189</v>
      </c>
      <c r="C24" s="258"/>
      <c r="D24" s="578"/>
      <c r="E24" s="579"/>
      <c r="F24" s="240"/>
      <c r="G24" s="240"/>
      <c r="H24" s="241"/>
      <c r="I24" s="242"/>
      <c r="J24" s="243"/>
      <c r="L24" s="111"/>
    </row>
    <row r="25" spans="1:12" ht="24.75" customHeight="1" x14ac:dyDescent="0.2">
      <c r="A25" s="239"/>
      <c r="B25" s="349" t="s">
        <v>189</v>
      </c>
      <c r="C25" s="258"/>
      <c r="D25" s="578"/>
      <c r="E25" s="579"/>
      <c r="F25" s="240"/>
      <c r="G25" s="240"/>
      <c r="H25" s="241"/>
      <c r="I25" s="242"/>
      <c r="J25" s="243"/>
      <c r="L25" s="111"/>
    </row>
    <row r="26" spans="1:12" ht="24.75" customHeight="1" x14ac:dyDescent="0.2">
      <c r="A26" s="239"/>
      <c r="B26" s="349" t="s">
        <v>189</v>
      </c>
      <c r="C26" s="258"/>
      <c r="D26" s="578"/>
      <c r="E26" s="579"/>
      <c r="F26" s="240"/>
      <c r="G26" s="240"/>
      <c r="H26" s="241"/>
      <c r="I26" s="242"/>
      <c r="J26" s="243"/>
      <c r="L26" s="111"/>
    </row>
    <row r="27" spans="1:12" ht="24.75" customHeight="1" x14ac:dyDescent="0.2">
      <c r="A27" s="239"/>
      <c r="B27" s="349" t="s">
        <v>189</v>
      </c>
      <c r="C27" s="258"/>
      <c r="D27" s="578"/>
      <c r="E27" s="579"/>
      <c r="F27" s="240"/>
      <c r="G27" s="240"/>
      <c r="H27" s="241"/>
      <c r="I27" s="242"/>
      <c r="J27" s="243"/>
      <c r="L27" s="111"/>
    </row>
    <row r="28" spans="1:12" ht="24.75" customHeight="1" x14ac:dyDescent="0.2">
      <c r="A28" s="239"/>
      <c r="B28" s="349" t="s">
        <v>189</v>
      </c>
      <c r="C28" s="258"/>
      <c r="D28" s="578"/>
      <c r="E28" s="579"/>
      <c r="F28" s="240"/>
      <c r="G28" s="240"/>
      <c r="H28" s="241"/>
      <c r="I28" s="242"/>
      <c r="J28" s="243"/>
      <c r="L28" s="111"/>
    </row>
    <row r="29" spans="1:12" ht="24.75" customHeight="1" x14ac:dyDescent="0.2">
      <c r="A29" s="239"/>
      <c r="B29" s="349" t="s">
        <v>189</v>
      </c>
      <c r="C29" s="258"/>
      <c r="D29" s="578"/>
      <c r="E29" s="579"/>
      <c r="F29" s="240"/>
      <c r="G29" s="240"/>
      <c r="H29" s="241"/>
      <c r="I29" s="242"/>
      <c r="J29" s="243"/>
      <c r="L29" s="111"/>
    </row>
    <row r="30" spans="1:12" ht="24.75" customHeight="1" x14ac:dyDescent="0.2">
      <c r="A30" s="239"/>
      <c r="B30" s="349" t="s">
        <v>189</v>
      </c>
      <c r="C30" s="258"/>
      <c r="D30" s="578"/>
      <c r="E30" s="579"/>
      <c r="F30" s="240"/>
      <c r="G30" s="240"/>
      <c r="H30" s="241"/>
      <c r="I30" s="242"/>
      <c r="J30" s="243"/>
      <c r="L30" s="111"/>
    </row>
    <row r="31" spans="1:12" ht="24.75" customHeight="1" x14ac:dyDescent="0.2">
      <c r="A31" s="192"/>
      <c r="B31" s="350" t="s">
        <v>189</v>
      </c>
      <c r="C31" s="259"/>
      <c r="D31" s="578"/>
      <c r="E31" s="579"/>
      <c r="F31" s="78"/>
      <c r="G31" s="78"/>
      <c r="H31" s="79"/>
      <c r="I31" s="193"/>
      <c r="J31" s="194"/>
      <c r="L31" s="111"/>
    </row>
    <row r="32" spans="1:12" ht="24.75" customHeight="1" x14ac:dyDescent="0.2">
      <c r="A32" s="192"/>
      <c r="B32" s="350" t="s">
        <v>189</v>
      </c>
      <c r="C32" s="259"/>
      <c r="D32" s="578"/>
      <c r="E32" s="579"/>
      <c r="F32" s="78"/>
      <c r="G32" s="78"/>
      <c r="H32" s="79"/>
      <c r="I32" s="193"/>
      <c r="J32" s="194"/>
      <c r="L32" s="111"/>
    </row>
    <row r="33" spans="1:12" ht="24.75" customHeight="1" thickBot="1" x14ac:dyDescent="0.25">
      <c r="A33" s="195"/>
      <c r="B33" s="351" t="s">
        <v>189</v>
      </c>
      <c r="C33" s="260"/>
      <c r="D33" s="582"/>
      <c r="E33" s="583"/>
      <c r="F33" s="196"/>
      <c r="G33" s="196"/>
      <c r="H33" s="197"/>
      <c r="I33" s="198"/>
      <c r="J33" s="199"/>
      <c r="L33" s="111"/>
    </row>
    <row r="34" spans="1:12" ht="24.75" customHeight="1" thickBot="1" x14ac:dyDescent="0.25">
      <c r="A34" s="169"/>
      <c r="B34" s="169"/>
      <c r="C34" s="169"/>
      <c r="D34" s="169"/>
      <c r="E34" s="169"/>
      <c r="F34" s="205"/>
      <c r="G34" s="183"/>
      <c r="H34" s="540" t="s">
        <v>136</v>
      </c>
      <c r="I34" s="541"/>
      <c r="J34" s="150">
        <f>SUM(J21:J33)</f>
        <v>0</v>
      </c>
      <c r="L34" s="111"/>
    </row>
    <row r="35" spans="1:12" ht="12" customHeight="1" x14ac:dyDescent="0.2">
      <c r="F35" s="151"/>
      <c r="G35" s="149"/>
      <c r="H35" s="111"/>
      <c r="I35" s="111"/>
      <c r="J35" s="111"/>
      <c r="L35" s="111"/>
    </row>
    <row r="36" spans="1:12" s="6" customFormat="1" ht="12" customHeight="1" x14ac:dyDescent="0.2">
      <c r="A36" s="187" t="s">
        <v>190</v>
      </c>
      <c r="B36" s="200"/>
      <c r="C36" s="200"/>
      <c r="D36" s="200"/>
      <c r="E36" s="200"/>
      <c r="F36" s="200"/>
      <c r="G36" s="200"/>
      <c r="H36" s="200"/>
      <c r="I36" s="200"/>
      <c r="J36" s="200"/>
    </row>
    <row r="37" spans="1:12" s="115" customFormat="1" ht="46.5" customHeight="1" x14ac:dyDescent="0.2">
      <c r="A37" s="548" t="s">
        <v>64</v>
      </c>
      <c r="B37" s="548" t="s">
        <v>103</v>
      </c>
      <c r="C37" s="548" t="s">
        <v>175</v>
      </c>
      <c r="D37" s="548" t="s">
        <v>122</v>
      </c>
      <c r="E37" s="548" t="s">
        <v>123</v>
      </c>
      <c r="F37" s="576" t="s">
        <v>94</v>
      </c>
      <c r="G37" s="577"/>
      <c r="H37" s="552" t="s">
        <v>138</v>
      </c>
      <c r="I37" s="548" t="s">
        <v>205</v>
      </c>
      <c r="J37" s="554" t="s">
        <v>106</v>
      </c>
    </row>
    <row r="38" spans="1:12" s="115" customFormat="1" ht="18.75" customHeight="1" x14ac:dyDescent="0.2">
      <c r="A38" s="549"/>
      <c r="B38" s="549"/>
      <c r="C38" s="549"/>
      <c r="D38" s="549"/>
      <c r="E38" s="549"/>
      <c r="F38" s="100" t="s">
        <v>6</v>
      </c>
      <c r="G38" s="100" t="s">
        <v>7</v>
      </c>
      <c r="H38" s="553"/>
      <c r="I38" s="549"/>
      <c r="J38" s="555"/>
    </row>
    <row r="39" spans="1:12" s="185" customFormat="1" ht="24.75" customHeight="1" x14ac:dyDescent="0.2">
      <c r="A39" s="192"/>
      <c r="B39" s="192"/>
      <c r="C39" s="192"/>
      <c r="D39" s="192"/>
      <c r="E39" s="192"/>
      <c r="F39" s="78"/>
      <c r="G39" s="78"/>
      <c r="H39" s="79"/>
      <c r="I39" s="193"/>
      <c r="J39" s="194"/>
    </row>
    <row r="40" spans="1:12" s="185" customFormat="1" ht="24.75" customHeight="1" x14ac:dyDescent="0.2">
      <c r="A40" s="192"/>
      <c r="B40" s="192"/>
      <c r="C40" s="192"/>
      <c r="D40" s="192"/>
      <c r="E40" s="192"/>
      <c r="F40" s="78"/>
      <c r="G40" s="78"/>
      <c r="H40" s="79"/>
      <c r="I40" s="193"/>
      <c r="J40" s="194"/>
    </row>
    <row r="41" spans="1:12" s="185" customFormat="1" ht="24.75" customHeight="1" x14ac:dyDescent="0.2">
      <c r="A41" s="192"/>
      <c r="B41" s="192"/>
      <c r="C41" s="192"/>
      <c r="D41" s="192"/>
      <c r="E41" s="192"/>
      <c r="F41" s="78"/>
      <c r="G41" s="78"/>
      <c r="H41" s="79"/>
      <c r="I41" s="193"/>
      <c r="J41" s="194"/>
    </row>
    <row r="42" spans="1:12" s="185" customFormat="1" ht="24.75" customHeight="1" x14ac:dyDescent="0.2">
      <c r="A42" s="192"/>
      <c r="B42" s="192"/>
      <c r="C42" s="192"/>
      <c r="D42" s="192"/>
      <c r="E42" s="192"/>
      <c r="F42" s="78"/>
      <c r="G42" s="78"/>
      <c r="H42" s="79"/>
      <c r="I42" s="193"/>
      <c r="J42" s="194"/>
    </row>
    <row r="43" spans="1:12" s="185" customFormat="1" ht="24.75" customHeight="1" x14ac:dyDescent="0.2">
      <c r="A43" s="192"/>
      <c r="B43" s="192"/>
      <c r="C43" s="192"/>
      <c r="D43" s="192"/>
      <c r="E43" s="192"/>
      <c r="F43" s="78"/>
      <c r="G43" s="78"/>
      <c r="H43" s="79"/>
      <c r="I43" s="193"/>
      <c r="J43" s="194"/>
    </row>
    <row r="44" spans="1:12" s="185" customFormat="1" ht="24.75" customHeight="1" x14ac:dyDescent="0.2">
      <c r="A44" s="192"/>
      <c r="B44" s="192"/>
      <c r="C44" s="192"/>
      <c r="D44" s="192"/>
      <c r="E44" s="192"/>
      <c r="F44" s="78"/>
      <c r="G44" s="78"/>
      <c r="H44" s="79"/>
      <c r="I44" s="193"/>
      <c r="J44" s="194"/>
    </row>
    <row r="45" spans="1:12" s="185" customFormat="1" ht="24.75" customHeight="1" x14ac:dyDescent="0.2">
      <c r="A45" s="192"/>
      <c r="B45" s="192"/>
      <c r="C45" s="192"/>
      <c r="D45" s="192"/>
      <c r="E45" s="192"/>
      <c r="F45" s="78"/>
      <c r="G45" s="78"/>
      <c r="H45" s="79"/>
      <c r="I45" s="193"/>
      <c r="J45" s="194"/>
    </row>
    <row r="46" spans="1:12" s="185" customFormat="1" ht="24.75" customHeight="1" x14ac:dyDescent="0.2">
      <c r="A46" s="192"/>
      <c r="B46" s="192"/>
      <c r="C46" s="192"/>
      <c r="D46" s="192"/>
      <c r="E46" s="192"/>
      <c r="F46" s="78"/>
      <c r="G46" s="78"/>
      <c r="H46" s="79"/>
      <c r="I46" s="193"/>
      <c r="J46" s="194"/>
    </row>
    <row r="47" spans="1:12" s="185" customFormat="1" ht="24.75" customHeight="1" x14ac:dyDescent="0.2">
      <c r="A47" s="192"/>
      <c r="B47" s="192"/>
      <c r="C47" s="192"/>
      <c r="D47" s="192"/>
      <c r="E47" s="192"/>
      <c r="F47" s="78"/>
      <c r="G47" s="78"/>
      <c r="H47" s="79"/>
      <c r="I47" s="193"/>
      <c r="J47" s="194"/>
    </row>
    <row r="48" spans="1:12" s="185" customFormat="1" ht="24.75" customHeight="1" x14ac:dyDescent="0.2">
      <c r="A48" s="192"/>
      <c r="B48" s="192"/>
      <c r="C48" s="192"/>
      <c r="D48" s="192"/>
      <c r="E48" s="192"/>
      <c r="F48" s="78"/>
      <c r="G48" s="78"/>
      <c r="H48" s="79"/>
      <c r="I48" s="193"/>
      <c r="J48" s="194"/>
    </row>
    <row r="49" spans="1:13" s="185" customFormat="1" ht="24.75" customHeight="1" x14ac:dyDescent="0.2">
      <c r="A49" s="192"/>
      <c r="B49" s="192"/>
      <c r="C49" s="192"/>
      <c r="D49" s="192"/>
      <c r="E49" s="192"/>
      <c r="F49" s="78"/>
      <c r="G49" s="78"/>
      <c r="H49" s="79"/>
      <c r="I49" s="193"/>
      <c r="J49" s="194"/>
    </row>
    <row r="50" spans="1:13" s="185" customFormat="1" ht="24.75" customHeight="1" x14ac:dyDescent="0.2">
      <c r="A50" s="192"/>
      <c r="B50" s="192"/>
      <c r="C50" s="192"/>
      <c r="D50" s="192"/>
      <c r="E50" s="192"/>
      <c r="F50" s="78"/>
      <c r="G50" s="78"/>
      <c r="H50" s="79"/>
      <c r="I50" s="193"/>
      <c r="J50" s="194"/>
    </row>
    <row r="51" spans="1:13" s="185" customFormat="1" ht="24.75" customHeight="1" x14ac:dyDescent="0.2">
      <c r="A51" s="192"/>
      <c r="B51" s="192"/>
      <c r="C51" s="192"/>
      <c r="D51" s="192"/>
      <c r="E51" s="192"/>
      <c r="F51" s="78"/>
      <c r="G51" s="78"/>
      <c r="H51" s="79"/>
      <c r="I51" s="193"/>
      <c r="J51" s="194"/>
    </row>
    <row r="52" spans="1:13" s="185" customFormat="1" ht="24.75" customHeight="1" x14ac:dyDescent="0.2">
      <c r="A52" s="192"/>
      <c r="B52" s="192"/>
      <c r="C52" s="192"/>
      <c r="D52" s="192"/>
      <c r="E52" s="192"/>
      <c r="F52" s="78"/>
      <c r="G52" s="78"/>
      <c r="H52" s="79"/>
      <c r="I52" s="193"/>
      <c r="J52" s="194"/>
    </row>
    <row r="53" spans="1:13" s="185" customFormat="1" ht="24.75" customHeight="1" x14ac:dyDescent="0.2">
      <c r="A53" s="192"/>
      <c r="B53" s="192"/>
      <c r="C53" s="192"/>
      <c r="D53" s="192"/>
      <c r="E53" s="192"/>
      <c r="F53" s="78"/>
      <c r="G53" s="78"/>
      <c r="H53" s="79"/>
      <c r="I53" s="193"/>
      <c r="J53" s="194"/>
    </row>
    <row r="54" spans="1:13" s="185" customFormat="1" ht="24.75" customHeight="1" x14ac:dyDescent="0.2">
      <c r="A54" s="192"/>
      <c r="B54" s="192"/>
      <c r="C54" s="192"/>
      <c r="D54" s="192"/>
      <c r="E54" s="192"/>
      <c r="F54" s="78"/>
      <c r="G54" s="78"/>
      <c r="H54" s="79"/>
      <c r="I54" s="193"/>
      <c r="J54" s="194"/>
    </row>
    <row r="55" spans="1:13" s="185" customFormat="1" ht="24.75" customHeight="1" x14ac:dyDescent="0.2">
      <c r="A55" s="389"/>
      <c r="B55" s="389"/>
      <c r="C55" s="389"/>
      <c r="D55" s="389"/>
      <c r="E55" s="389"/>
      <c r="F55" s="390"/>
      <c r="G55" s="390"/>
      <c r="H55" s="391"/>
      <c r="I55" s="392"/>
      <c r="J55" s="270"/>
    </row>
    <row r="56" spans="1:13" s="120" customFormat="1" ht="24.75" customHeight="1" thickBot="1" x14ac:dyDescent="0.25">
      <c r="A56" s="581" t="s">
        <v>167</v>
      </c>
      <c r="B56" s="581"/>
      <c r="C56" s="581"/>
      <c r="D56" s="581"/>
      <c r="E56" s="581"/>
      <c r="F56" s="581"/>
      <c r="G56" s="581"/>
      <c r="H56" s="581"/>
      <c r="I56" s="581"/>
      <c r="J56" s="393"/>
    </row>
    <row r="57" spans="1:13" ht="24.75" customHeight="1" thickBot="1" x14ac:dyDescent="0.25">
      <c r="A57" s="545" t="s">
        <v>137</v>
      </c>
      <c r="B57" s="545"/>
      <c r="C57" s="545"/>
      <c r="D57" s="545"/>
      <c r="E57" s="545"/>
      <c r="F57" s="545"/>
      <c r="G57" s="545"/>
      <c r="H57" s="542" t="s">
        <v>191</v>
      </c>
      <c r="I57" s="543"/>
      <c r="J57" s="150">
        <f>SUM(J39:J56)</f>
        <v>0</v>
      </c>
      <c r="L57" s="111"/>
    </row>
    <row r="58" spans="1:13" ht="12.75" customHeight="1" thickBot="1" x14ac:dyDescent="0.25">
      <c r="A58" s="545"/>
      <c r="B58" s="545"/>
      <c r="C58" s="545"/>
      <c r="D58" s="545"/>
      <c r="E58" s="545"/>
      <c r="F58" s="545"/>
      <c r="G58" s="545"/>
      <c r="H58" s="302"/>
      <c r="I58" s="302"/>
      <c r="J58" s="184"/>
      <c r="L58" s="111"/>
    </row>
    <row r="59" spans="1:13" ht="24.75" customHeight="1" thickBot="1" x14ac:dyDescent="0.25">
      <c r="A59" s="545"/>
      <c r="B59" s="545"/>
      <c r="C59" s="545"/>
      <c r="D59" s="545"/>
      <c r="E59" s="545"/>
      <c r="F59" s="545"/>
      <c r="G59" s="545"/>
      <c r="H59" s="542" t="s">
        <v>192</v>
      </c>
      <c r="I59" s="543"/>
      <c r="J59" s="150">
        <f>J16+J34+J57</f>
        <v>0</v>
      </c>
      <c r="L59" s="111"/>
      <c r="M59" s="37"/>
    </row>
    <row r="60" spans="1:13" ht="9" customHeight="1" x14ac:dyDescent="0.2">
      <c r="F60" s="151"/>
      <c r="G60" s="302"/>
      <c r="H60" s="302"/>
      <c r="I60" s="302"/>
      <c r="J60" s="184"/>
      <c r="L60" s="111"/>
    </row>
    <row r="61" spans="1:13" s="6" customFormat="1" ht="18.75" customHeight="1" x14ac:dyDescent="0.2">
      <c r="A61" s="566" t="s">
        <v>63</v>
      </c>
      <c r="B61" s="566"/>
      <c r="C61" s="566"/>
      <c r="D61" s="566"/>
      <c r="E61" s="566"/>
      <c r="F61" s="566"/>
      <c r="G61" s="566"/>
      <c r="H61" s="566"/>
      <c r="I61" s="566"/>
      <c r="J61" s="566"/>
    </row>
    <row r="62" spans="1:13" s="6" customFormat="1" ht="3.75" customHeight="1" x14ac:dyDescent="0.2">
      <c r="A62" s="9"/>
      <c r="B62" s="9"/>
      <c r="C62" s="9"/>
      <c r="D62" s="9"/>
      <c r="E62" s="9"/>
      <c r="F62" s="201"/>
      <c r="G62" s="202"/>
      <c r="H62" s="202"/>
      <c r="I62" s="202"/>
      <c r="J62" s="203"/>
    </row>
    <row r="63" spans="1:13" s="6" customFormat="1" x14ac:dyDescent="0.2">
      <c r="A63" s="9"/>
      <c r="B63" s="204" t="s">
        <v>88</v>
      </c>
      <c r="C63" s="9"/>
      <c r="D63" s="9"/>
      <c r="E63" s="9"/>
      <c r="F63" s="97"/>
      <c r="G63" s="546"/>
      <c r="H63" s="546"/>
      <c r="I63" s="546"/>
      <c r="J63" s="546"/>
    </row>
    <row r="64" spans="1:13" s="6" customFormat="1" ht="15.6" customHeight="1" x14ac:dyDescent="0.2">
      <c r="A64" s="9"/>
      <c r="B64" s="204" t="s">
        <v>62</v>
      </c>
      <c r="C64" s="9"/>
      <c r="D64" s="9"/>
      <c r="E64" s="9"/>
      <c r="F64" s="97"/>
      <c r="G64" s="547"/>
      <c r="H64" s="547"/>
      <c r="I64" s="547"/>
      <c r="J64" s="547"/>
    </row>
    <row r="65" spans="1:255" s="6" customFormat="1" ht="15.75" x14ac:dyDescent="0.2">
      <c r="A65" s="9"/>
      <c r="B65" s="204" t="s">
        <v>65</v>
      </c>
      <c r="C65" s="9"/>
      <c r="D65" s="9"/>
      <c r="E65" s="9"/>
      <c r="F65" s="201"/>
      <c r="G65" s="202"/>
      <c r="H65" s="202"/>
      <c r="I65" s="202"/>
      <c r="J65" s="203"/>
    </row>
    <row r="66" spans="1:255" s="6" customFormat="1" ht="25.5" customHeight="1" x14ac:dyDescent="0.2">
      <c r="A66" s="9"/>
      <c r="B66" s="539" t="s">
        <v>80</v>
      </c>
      <c r="C66" s="539"/>
      <c r="D66" s="539"/>
      <c r="E66" s="539"/>
      <c r="F66" s="539"/>
      <c r="G66" s="539"/>
      <c r="H66" s="539"/>
      <c r="I66" s="539"/>
      <c r="J66" s="539"/>
    </row>
    <row r="67" spans="1:255" s="6" customFormat="1" ht="15.75" customHeight="1" x14ac:dyDescent="0.2">
      <c r="A67" s="9"/>
      <c r="B67" s="204" t="s">
        <v>77</v>
      </c>
      <c r="C67" s="9"/>
      <c r="D67" s="9"/>
      <c r="E67" s="9"/>
      <c r="F67" s="201"/>
      <c r="G67" s="202"/>
    </row>
    <row r="68" spans="1:255" s="6" customFormat="1" ht="21" customHeight="1" x14ac:dyDescent="0.2">
      <c r="A68" s="5"/>
      <c r="B68" s="568" t="s">
        <v>78</v>
      </c>
      <c r="C68" s="568"/>
      <c r="D68" s="568"/>
      <c r="E68" s="568"/>
      <c r="F68" s="568"/>
      <c r="G68" s="568"/>
      <c r="H68" s="568"/>
      <c r="I68" s="568"/>
      <c r="J68" s="568"/>
      <c r="K68" s="185"/>
      <c r="M68" s="185"/>
      <c r="N68" s="185"/>
      <c r="O68" s="185"/>
      <c r="P68" s="185"/>
      <c r="Q68" s="185"/>
      <c r="R68" s="185"/>
      <c r="S68" s="185"/>
      <c r="T68" s="185"/>
      <c r="U68" s="185"/>
      <c r="V68" s="185"/>
      <c r="W68" s="185"/>
      <c r="X68" s="185"/>
      <c r="Y68" s="185"/>
      <c r="Z68" s="185"/>
      <c r="AA68" s="185"/>
      <c r="AB68" s="185"/>
      <c r="AC68" s="185"/>
      <c r="AD68" s="185"/>
      <c r="AE68" s="185"/>
      <c r="AF68" s="185"/>
      <c r="AG68" s="185"/>
      <c r="AH68" s="185"/>
      <c r="AI68" s="185"/>
      <c r="AJ68" s="185"/>
      <c r="AK68" s="185"/>
      <c r="AL68" s="185"/>
      <c r="AM68" s="185"/>
      <c r="AN68" s="185"/>
      <c r="AO68" s="185"/>
      <c r="AP68" s="185"/>
      <c r="AQ68" s="185"/>
      <c r="AR68" s="185"/>
      <c r="AS68" s="185"/>
      <c r="AT68" s="185"/>
      <c r="AU68" s="185"/>
      <c r="AV68" s="185"/>
      <c r="AW68" s="185"/>
      <c r="AX68" s="185"/>
      <c r="AY68" s="185"/>
      <c r="AZ68" s="185"/>
      <c r="BA68" s="185"/>
      <c r="BB68" s="185"/>
      <c r="BC68" s="185"/>
      <c r="BD68" s="185"/>
      <c r="BE68" s="185"/>
      <c r="BF68" s="185"/>
      <c r="BG68" s="185"/>
      <c r="BH68" s="185"/>
      <c r="BI68" s="185"/>
      <c r="BJ68" s="185"/>
      <c r="BK68" s="185"/>
      <c r="BL68" s="185"/>
      <c r="BM68" s="185"/>
      <c r="BN68" s="185"/>
      <c r="BO68" s="185"/>
      <c r="BP68" s="185"/>
      <c r="BQ68" s="185"/>
      <c r="BR68" s="185"/>
      <c r="BS68" s="185"/>
      <c r="BT68" s="185"/>
      <c r="BU68" s="185"/>
      <c r="BV68" s="185"/>
      <c r="BW68" s="185"/>
      <c r="BX68" s="185"/>
      <c r="BY68" s="185"/>
      <c r="BZ68" s="185"/>
      <c r="CA68" s="185"/>
      <c r="CB68" s="185"/>
      <c r="CC68" s="185"/>
      <c r="CD68" s="185"/>
      <c r="CE68" s="185"/>
      <c r="CF68" s="185"/>
      <c r="CG68" s="185"/>
      <c r="CH68" s="185"/>
      <c r="CI68" s="185"/>
      <c r="CJ68" s="185"/>
      <c r="CK68" s="185"/>
      <c r="CL68" s="185"/>
      <c r="CM68" s="185"/>
      <c r="CN68" s="185"/>
      <c r="CO68" s="185"/>
      <c r="CP68" s="185"/>
      <c r="CQ68" s="185"/>
      <c r="CR68" s="185"/>
      <c r="CS68" s="185"/>
      <c r="CT68" s="185"/>
      <c r="CU68" s="185"/>
      <c r="CV68" s="185"/>
      <c r="CW68" s="185"/>
      <c r="CX68" s="185"/>
      <c r="CY68" s="185"/>
      <c r="CZ68" s="185"/>
      <c r="DA68" s="185"/>
      <c r="DB68" s="185"/>
      <c r="DC68" s="185"/>
      <c r="DD68" s="185"/>
      <c r="DE68" s="185"/>
      <c r="DF68" s="185"/>
      <c r="DG68" s="185"/>
      <c r="DH68" s="185"/>
      <c r="DI68" s="185"/>
      <c r="DJ68" s="185"/>
      <c r="DK68" s="185"/>
      <c r="DL68" s="185"/>
      <c r="DM68" s="185"/>
      <c r="DN68" s="185"/>
      <c r="DO68" s="185"/>
      <c r="DP68" s="185"/>
      <c r="DQ68" s="185"/>
      <c r="DR68" s="185"/>
      <c r="DS68" s="185"/>
      <c r="DT68" s="185"/>
      <c r="DU68" s="185"/>
      <c r="DV68" s="185"/>
      <c r="DW68" s="185"/>
      <c r="DX68" s="185"/>
      <c r="DY68" s="185"/>
      <c r="DZ68" s="185"/>
      <c r="EA68" s="185"/>
      <c r="EB68" s="185"/>
      <c r="EC68" s="185"/>
      <c r="ED68" s="185"/>
      <c r="EE68" s="185"/>
      <c r="EF68" s="185"/>
      <c r="EG68" s="185"/>
      <c r="EH68" s="185"/>
      <c r="EI68" s="185"/>
      <c r="EJ68" s="185"/>
      <c r="EK68" s="185"/>
      <c r="EL68" s="185"/>
      <c r="EM68" s="185"/>
      <c r="EN68" s="185"/>
      <c r="EO68" s="185"/>
      <c r="EP68" s="185"/>
      <c r="EQ68" s="185"/>
      <c r="ER68" s="185"/>
      <c r="ES68" s="185"/>
      <c r="ET68" s="185"/>
      <c r="EU68" s="185"/>
      <c r="EV68" s="185"/>
      <c r="EW68" s="185"/>
      <c r="EX68" s="185"/>
      <c r="EY68" s="185"/>
      <c r="EZ68" s="185"/>
      <c r="FA68" s="185"/>
      <c r="FB68" s="185"/>
      <c r="FC68" s="185"/>
      <c r="FD68" s="185"/>
      <c r="FE68" s="185"/>
      <c r="FF68" s="185"/>
      <c r="FG68" s="185"/>
      <c r="FH68" s="185"/>
      <c r="FI68" s="185"/>
      <c r="FJ68" s="185"/>
      <c r="FK68" s="185"/>
      <c r="FL68" s="185"/>
      <c r="FM68" s="185"/>
      <c r="FN68" s="185"/>
      <c r="FO68" s="185"/>
      <c r="FP68" s="185"/>
      <c r="FQ68" s="185"/>
      <c r="FR68" s="185"/>
      <c r="FS68" s="185"/>
      <c r="FT68" s="185"/>
      <c r="FU68" s="185"/>
      <c r="FV68" s="185"/>
      <c r="FW68" s="185"/>
      <c r="FX68" s="185"/>
      <c r="FY68" s="185"/>
      <c r="FZ68" s="185"/>
      <c r="GA68" s="185"/>
      <c r="GB68" s="185"/>
      <c r="GC68" s="185"/>
      <c r="GD68" s="185"/>
      <c r="GE68" s="185"/>
      <c r="GF68" s="185"/>
      <c r="GG68" s="185"/>
      <c r="GH68" s="185"/>
      <c r="GI68" s="185"/>
      <c r="GJ68" s="185"/>
      <c r="GK68" s="185"/>
      <c r="GL68" s="185"/>
      <c r="GM68" s="185"/>
      <c r="GN68" s="185"/>
      <c r="GO68" s="185"/>
      <c r="GP68" s="185"/>
      <c r="GQ68" s="185"/>
      <c r="GR68" s="185"/>
      <c r="GS68" s="185"/>
      <c r="GT68" s="185"/>
      <c r="GU68" s="185"/>
      <c r="GV68" s="185"/>
      <c r="GW68" s="185"/>
      <c r="GX68" s="185"/>
      <c r="GY68" s="185"/>
      <c r="GZ68" s="185"/>
      <c r="HA68" s="185"/>
      <c r="HB68" s="185"/>
      <c r="HC68" s="185"/>
      <c r="HD68" s="185"/>
      <c r="HE68" s="185"/>
      <c r="HF68" s="185"/>
      <c r="HG68" s="185"/>
      <c r="HH68" s="185"/>
      <c r="HI68" s="185"/>
      <c r="HJ68" s="185"/>
      <c r="HK68" s="185"/>
      <c r="HL68" s="185"/>
      <c r="HM68" s="185"/>
      <c r="HN68" s="185"/>
      <c r="HO68" s="185"/>
      <c r="HP68" s="185"/>
      <c r="HQ68" s="185"/>
      <c r="HR68" s="185"/>
      <c r="HS68" s="185"/>
      <c r="HT68" s="185"/>
      <c r="HU68" s="185"/>
      <c r="HV68" s="185"/>
      <c r="HW68" s="185"/>
      <c r="HX68" s="185"/>
      <c r="HY68" s="185"/>
      <c r="HZ68" s="185"/>
      <c r="IA68" s="185"/>
      <c r="IB68" s="185"/>
      <c r="IC68" s="185"/>
      <c r="ID68" s="185"/>
      <c r="IE68" s="185"/>
      <c r="IF68" s="185"/>
      <c r="IG68" s="185"/>
      <c r="IH68" s="185"/>
      <c r="II68" s="185"/>
      <c r="IJ68" s="185"/>
      <c r="IK68" s="185"/>
      <c r="IL68" s="185"/>
      <c r="IM68" s="185"/>
      <c r="IN68" s="185"/>
      <c r="IO68" s="185"/>
      <c r="IP68" s="185"/>
      <c r="IQ68" s="185"/>
      <c r="IR68" s="185"/>
      <c r="IS68" s="185"/>
      <c r="IT68" s="185"/>
      <c r="IU68" s="185"/>
    </row>
    <row r="69" spans="1:255" s="114" customFormat="1" x14ac:dyDescent="0.2">
      <c r="A69" s="37"/>
      <c r="B69" s="37"/>
      <c r="C69" s="37"/>
      <c r="D69" s="37"/>
      <c r="E69" s="37"/>
      <c r="F69" s="151"/>
      <c r="G69" s="151"/>
      <c r="H69" s="37"/>
      <c r="I69" s="37"/>
      <c r="J69" s="151"/>
      <c r="K69" s="111"/>
      <c r="M69" s="111"/>
      <c r="N69" s="111"/>
      <c r="O69" s="111"/>
      <c r="P69" s="111"/>
      <c r="Q69" s="111"/>
      <c r="R69" s="111"/>
      <c r="S69" s="111"/>
      <c r="T69" s="111"/>
      <c r="U69" s="111"/>
      <c r="V69" s="111"/>
      <c r="W69" s="111"/>
      <c r="X69" s="111"/>
      <c r="Y69" s="111"/>
      <c r="Z69" s="111"/>
      <c r="AA69" s="111"/>
      <c r="AB69" s="111"/>
      <c r="AC69" s="111"/>
      <c r="AD69" s="111"/>
      <c r="AE69" s="111"/>
      <c r="AF69" s="111"/>
      <c r="AG69" s="111"/>
      <c r="AH69" s="111"/>
      <c r="AI69" s="111"/>
      <c r="AJ69" s="111"/>
      <c r="AK69" s="111"/>
      <c r="AL69" s="111"/>
      <c r="AM69" s="111"/>
      <c r="AN69" s="111"/>
      <c r="AO69" s="111"/>
      <c r="AP69" s="111"/>
      <c r="AQ69" s="111"/>
      <c r="AR69" s="111"/>
      <c r="AS69" s="111"/>
      <c r="AT69" s="111"/>
      <c r="AU69" s="111"/>
      <c r="AV69" s="111"/>
      <c r="AW69" s="111"/>
      <c r="AX69" s="111"/>
      <c r="AY69" s="111"/>
      <c r="AZ69" s="111"/>
      <c r="BA69" s="111"/>
      <c r="BB69" s="111"/>
      <c r="BC69" s="111"/>
      <c r="BD69" s="111"/>
      <c r="BE69" s="111"/>
      <c r="BF69" s="111"/>
      <c r="BG69" s="111"/>
      <c r="BH69" s="111"/>
      <c r="BI69" s="111"/>
      <c r="BJ69" s="111"/>
      <c r="BK69" s="111"/>
      <c r="BL69" s="111"/>
      <c r="BM69" s="111"/>
      <c r="BN69" s="111"/>
      <c r="BO69" s="111"/>
      <c r="BP69" s="111"/>
      <c r="BQ69" s="111"/>
      <c r="BR69" s="111"/>
      <c r="BS69" s="111"/>
      <c r="BT69" s="111"/>
      <c r="BU69" s="111"/>
      <c r="BV69" s="111"/>
      <c r="BW69" s="111"/>
      <c r="BX69" s="111"/>
      <c r="BY69" s="111"/>
      <c r="BZ69" s="111"/>
      <c r="CA69" s="111"/>
      <c r="CB69" s="111"/>
      <c r="CC69" s="111"/>
      <c r="CD69" s="111"/>
      <c r="CE69" s="111"/>
      <c r="CF69" s="111"/>
      <c r="CG69" s="111"/>
      <c r="CH69" s="111"/>
      <c r="CI69" s="111"/>
      <c r="CJ69" s="111"/>
      <c r="CK69" s="111"/>
      <c r="CL69" s="111"/>
      <c r="CM69" s="111"/>
      <c r="CN69" s="111"/>
      <c r="CO69" s="111"/>
      <c r="CP69" s="111"/>
      <c r="CQ69" s="111"/>
      <c r="CR69" s="111"/>
      <c r="CS69" s="111"/>
      <c r="CT69" s="111"/>
      <c r="CU69" s="111"/>
      <c r="CV69" s="111"/>
      <c r="CW69" s="111"/>
      <c r="CX69" s="111"/>
      <c r="CY69" s="111"/>
      <c r="CZ69" s="111"/>
      <c r="DA69" s="111"/>
      <c r="DB69" s="111"/>
      <c r="DC69" s="111"/>
      <c r="DD69" s="111"/>
      <c r="DE69" s="111"/>
      <c r="DF69" s="111"/>
      <c r="DG69" s="111"/>
      <c r="DH69" s="111"/>
      <c r="DI69" s="111"/>
      <c r="DJ69" s="111"/>
      <c r="DK69" s="111"/>
      <c r="DL69" s="111"/>
      <c r="DM69" s="111"/>
      <c r="DN69" s="111"/>
      <c r="DO69" s="111"/>
      <c r="DP69" s="111"/>
      <c r="DQ69" s="111"/>
      <c r="DR69" s="111"/>
      <c r="DS69" s="111"/>
      <c r="DT69" s="111"/>
      <c r="DU69" s="111"/>
      <c r="DV69" s="111"/>
      <c r="DW69" s="111"/>
      <c r="DX69" s="111"/>
      <c r="DY69" s="111"/>
      <c r="DZ69" s="111"/>
      <c r="EA69" s="111"/>
      <c r="EB69" s="111"/>
      <c r="EC69" s="111"/>
      <c r="ED69" s="111"/>
      <c r="EE69" s="111"/>
      <c r="EF69" s="111"/>
      <c r="EG69" s="111"/>
      <c r="EH69" s="111"/>
      <c r="EI69" s="111"/>
      <c r="EJ69" s="111"/>
      <c r="EK69" s="111"/>
      <c r="EL69" s="111"/>
      <c r="EM69" s="111"/>
      <c r="EN69" s="111"/>
      <c r="EO69" s="111"/>
      <c r="EP69" s="111"/>
      <c r="EQ69" s="111"/>
      <c r="ER69" s="111"/>
      <c r="ES69" s="111"/>
      <c r="ET69" s="111"/>
      <c r="EU69" s="111"/>
      <c r="EV69" s="111"/>
      <c r="EW69" s="111"/>
      <c r="EX69" s="111"/>
      <c r="EY69" s="111"/>
      <c r="EZ69" s="111"/>
      <c r="FA69" s="111"/>
      <c r="FB69" s="111"/>
      <c r="FC69" s="111"/>
      <c r="FD69" s="111"/>
      <c r="FE69" s="111"/>
      <c r="FF69" s="111"/>
      <c r="FG69" s="111"/>
      <c r="FH69" s="111"/>
      <c r="FI69" s="111"/>
      <c r="FJ69" s="111"/>
      <c r="FK69" s="111"/>
      <c r="FL69" s="111"/>
      <c r="FM69" s="111"/>
      <c r="FN69" s="111"/>
      <c r="FO69" s="111"/>
      <c r="FP69" s="111"/>
      <c r="FQ69" s="111"/>
      <c r="FR69" s="111"/>
      <c r="FS69" s="111"/>
      <c r="FT69" s="111"/>
      <c r="FU69" s="111"/>
      <c r="FV69" s="111"/>
      <c r="FW69" s="111"/>
      <c r="FX69" s="111"/>
      <c r="FY69" s="111"/>
      <c r="FZ69" s="111"/>
      <c r="GA69" s="111"/>
      <c r="GB69" s="111"/>
      <c r="GC69" s="111"/>
      <c r="GD69" s="111"/>
      <c r="GE69" s="111"/>
      <c r="GF69" s="111"/>
      <c r="GG69" s="111"/>
      <c r="GH69" s="111"/>
      <c r="GI69" s="111"/>
      <c r="GJ69" s="111"/>
      <c r="GK69" s="111"/>
      <c r="GL69" s="111"/>
      <c r="GM69" s="111"/>
      <c r="GN69" s="111"/>
      <c r="GO69" s="111"/>
      <c r="GP69" s="111"/>
      <c r="GQ69" s="111"/>
      <c r="GR69" s="111"/>
      <c r="GS69" s="111"/>
      <c r="GT69" s="111"/>
      <c r="GU69" s="111"/>
      <c r="GV69" s="111"/>
      <c r="GW69" s="111"/>
      <c r="GX69" s="111"/>
      <c r="GY69" s="111"/>
      <c r="GZ69" s="111"/>
      <c r="HA69" s="111"/>
      <c r="HB69" s="111"/>
      <c r="HC69" s="111"/>
      <c r="HD69" s="111"/>
      <c r="HE69" s="111"/>
      <c r="HF69" s="111"/>
      <c r="HG69" s="111"/>
      <c r="HH69" s="111"/>
      <c r="HI69" s="111"/>
      <c r="HJ69" s="111"/>
      <c r="HK69" s="111"/>
      <c r="HL69" s="111"/>
      <c r="HM69" s="111"/>
      <c r="HN69" s="111"/>
      <c r="HO69" s="111"/>
      <c r="HP69" s="111"/>
      <c r="HQ69" s="111"/>
      <c r="HR69" s="111"/>
      <c r="HS69" s="111"/>
      <c r="HT69" s="111"/>
      <c r="HU69" s="111"/>
      <c r="HV69" s="111"/>
      <c r="HW69" s="111"/>
      <c r="HX69" s="111"/>
      <c r="HY69" s="111"/>
      <c r="HZ69" s="111"/>
      <c r="IA69" s="111"/>
      <c r="IB69" s="111"/>
      <c r="IC69" s="111"/>
      <c r="ID69" s="111"/>
      <c r="IE69" s="111"/>
      <c r="IF69" s="111"/>
      <c r="IG69" s="111"/>
      <c r="IH69" s="111"/>
      <c r="II69" s="111"/>
      <c r="IJ69" s="111"/>
      <c r="IK69" s="111"/>
      <c r="IL69" s="111"/>
      <c r="IM69" s="111"/>
      <c r="IN69" s="111"/>
      <c r="IO69" s="111"/>
      <c r="IP69" s="111"/>
      <c r="IQ69" s="111"/>
      <c r="IR69" s="111"/>
      <c r="IS69" s="111"/>
      <c r="IT69" s="111"/>
      <c r="IU69" s="111"/>
    </row>
    <row r="70" spans="1:255" s="339" customFormat="1" ht="27.75" customHeight="1" x14ac:dyDescent="0.2">
      <c r="A70" s="580" t="str">
        <f>IF('VN 2023'!$A$110="","",'VN 2023'!$A$110)</f>
        <v/>
      </c>
      <c r="B70" s="580"/>
      <c r="C70" s="580"/>
      <c r="D70" s="55"/>
      <c r="E70" s="55"/>
      <c r="F70" s="580"/>
      <c r="G70" s="580"/>
      <c r="H70" s="580"/>
      <c r="I70" s="580"/>
      <c r="J70" s="580"/>
      <c r="K70" s="352"/>
      <c r="M70" s="352"/>
    </row>
    <row r="71" spans="1:255" s="339" customFormat="1" ht="11.25" x14ac:dyDescent="0.2">
      <c r="A71" s="523" t="s">
        <v>27</v>
      </c>
      <c r="B71" s="523"/>
      <c r="C71" s="523"/>
      <c r="D71" s="353"/>
      <c r="E71" s="353"/>
      <c r="F71" s="523" t="s">
        <v>4</v>
      </c>
      <c r="G71" s="523"/>
      <c r="H71" s="523"/>
      <c r="I71" s="523"/>
      <c r="J71" s="523"/>
      <c r="K71" s="354"/>
      <c r="M71" s="354"/>
    </row>
    <row r="72" spans="1:255" s="110" customFormat="1" ht="15.6" customHeight="1" x14ac:dyDescent="0.2">
      <c r="A72" s="37"/>
      <c r="B72" s="37"/>
      <c r="C72" s="37"/>
      <c r="D72" s="37"/>
      <c r="E72" s="37"/>
      <c r="F72" s="37"/>
      <c r="G72" s="37"/>
      <c r="H72" s="37"/>
      <c r="I72" s="37"/>
      <c r="J72" s="37"/>
      <c r="K72" s="111"/>
      <c r="M72" s="111"/>
      <c r="N72" s="111"/>
      <c r="O72" s="111"/>
      <c r="P72" s="111"/>
      <c r="Q72" s="111"/>
      <c r="R72" s="111"/>
      <c r="S72" s="111"/>
      <c r="T72" s="111"/>
      <c r="U72" s="111"/>
      <c r="V72" s="111"/>
      <c r="W72" s="111"/>
      <c r="X72" s="111"/>
      <c r="Y72" s="111"/>
      <c r="Z72" s="111"/>
      <c r="AA72" s="111"/>
      <c r="AB72" s="111"/>
      <c r="AC72" s="111"/>
      <c r="AD72" s="111"/>
      <c r="AE72" s="111"/>
      <c r="AF72" s="111"/>
      <c r="AG72" s="111"/>
      <c r="AH72" s="111"/>
      <c r="AI72" s="111"/>
      <c r="AJ72" s="111"/>
      <c r="AK72" s="111"/>
      <c r="AL72" s="111"/>
      <c r="AM72" s="111"/>
      <c r="AN72" s="111"/>
      <c r="AO72" s="111"/>
      <c r="AP72" s="111"/>
      <c r="AQ72" s="111"/>
      <c r="AR72" s="111"/>
      <c r="AS72" s="111"/>
      <c r="AT72" s="111"/>
      <c r="AU72" s="111"/>
      <c r="AV72" s="111"/>
      <c r="AW72" s="111"/>
      <c r="AX72" s="111"/>
      <c r="AY72" s="111"/>
      <c r="AZ72" s="111"/>
      <c r="BA72" s="111"/>
      <c r="BB72" s="111"/>
      <c r="BC72" s="111"/>
      <c r="BD72" s="111"/>
      <c r="BE72" s="111"/>
      <c r="BF72" s="111"/>
      <c r="BG72" s="111"/>
      <c r="BH72" s="111"/>
      <c r="BI72" s="111"/>
      <c r="BJ72" s="111"/>
      <c r="BK72" s="111"/>
      <c r="BL72" s="111"/>
      <c r="BM72" s="111"/>
      <c r="BN72" s="111"/>
      <c r="BO72" s="111"/>
      <c r="BP72" s="111"/>
      <c r="BQ72" s="111"/>
      <c r="BR72" s="111"/>
      <c r="BS72" s="111"/>
      <c r="BT72" s="111"/>
      <c r="BU72" s="111"/>
      <c r="BV72" s="111"/>
      <c r="BW72" s="111"/>
      <c r="BX72" s="111"/>
      <c r="BY72" s="111"/>
      <c r="BZ72" s="111"/>
      <c r="CA72" s="111"/>
      <c r="CB72" s="111"/>
      <c r="CC72" s="111"/>
      <c r="CD72" s="111"/>
      <c r="CE72" s="111"/>
      <c r="CF72" s="111"/>
      <c r="CG72" s="111"/>
      <c r="CH72" s="111"/>
      <c r="CI72" s="111"/>
      <c r="CJ72" s="111"/>
      <c r="CK72" s="111"/>
      <c r="CL72" s="111"/>
      <c r="CM72" s="111"/>
      <c r="CN72" s="111"/>
      <c r="CO72" s="111"/>
      <c r="CP72" s="111"/>
      <c r="CQ72" s="111"/>
      <c r="CR72" s="111"/>
      <c r="CS72" s="111"/>
      <c r="CT72" s="111"/>
      <c r="CU72" s="111"/>
      <c r="CV72" s="111"/>
      <c r="CW72" s="111"/>
      <c r="CX72" s="111"/>
      <c r="CY72" s="111"/>
      <c r="CZ72" s="111"/>
      <c r="DA72" s="111"/>
      <c r="DB72" s="111"/>
      <c r="DC72" s="111"/>
      <c r="DD72" s="111"/>
      <c r="DE72" s="111"/>
      <c r="DF72" s="111"/>
      <c r="DG72" s="111"/>
      <c r="DH72" s="111"/>
      <c r="DI72" s="111"/>
      <c r="DJ72" s="111"/>
      <c r="DK72" s="111"/>
      <c r="DL72" s="111"/>
      <c r="DM72" s="111"/>
      <c r="DN72" s="111"/>
      <c r="DO72" s="111"/>
      <c r="DP72" s="111"/>
      <c r="DQ72" s="111"/>
      <c r="DR72" s="111"/>
      <c r="DS72" s="111"/>
      <c r="DT72" s="111"/>
      <c r="DU72" s="111"/>
      <c r="DV72" s="111"/>
      <c r="DW72" s="111"/>
      <c r="DX72" s="111"/>
      <c r="DY72" s="111"/>
      <c r="DZ72" s="111"/>
      <c r="EA72" s="111"/>
      <c r="EB72" s="111"/>
      <c r="EC72" s="111"/>
      <c r="ED72" s="111"/>
      <c r="EE72" s="111"/>
      <c r="EF72" s="111"/>
      <c r="EG72" s="111"/>
      <c r="EH72" s="111"/>
      <c r="EI72" s="111"/>
      <c r="EJ72" s="111"/>
      <c r="EK72" s="111"/>
      <c r="EL72" s="111"/>
      <c r="EM72" s="111"/>
      <c r="EN72" s="111"/>
      <c r="EO72" s="111"/>
      <c r="EP72" s="111"/>
      <c r="EQ72" s="111"/>
      <c r="ER72" s="111"/>
      <c r="ES72" s="111"/>
      <c r="ET72" s="111"/>
      <c r="EU72" s="111"/>
      <c r="EV72" s="111"/>
      <c r="EW72" s="111"/>
      <c r="EX72" s="111"/>
      <c r="EY72" s="111"/>
      <c r="EZ72" s="111"/>
      <c r="FA72" s="111"/>
      <c r="FB72" s="111"/>
      <c r="FC72" s="111"/>
      <c r="FD72" s="111"/>
      <c r="FE72" s="111"/>
      <c r="FF72" s="111"/>
      <c r="FG72" s="111"/>
      <c r="FH72" s="111"/>
      <c r="FI72" s="111"/>
      <c r="FJ72" s="111"/>
      <c r="FK72" s="111"/>
      <c r="FL72" s="111"/>
      <c r="FM72" s="111"/>
      <c r="FN72" s="111"/>
      <c r="FO72" s="111"/>
      <c r="FP72" s="111"/>
      <c r="FQ72" s="111"/>
      <c r="FR72" s="111"/>
      <c r="FS72" s="111"/>
      <c r="FT72" s="111"/>
      <c r="FU72" s="111"/>
      <c r="FV72" s="111"/>
      <c r="FW72" s="111"/>
      <c r="FX72" s="111"/>
      <c r="FY72" s="111"/>
      <c r="FZ72" s="111"/>
      <c r="GA72" s="111"/>
      <c r="GB72" s="111"/>
      <c r="GC72" s="111"/>
      <c r="GD72" s="111"/>
      <c r="GE72" s="111"/>
      <c r="GF72" s="111"/>
      <c r="GG72" s="111"/>
      <c r="GH72" s="111"/>
      <c r="GI72" s="111"/>
      <c r="GJ72" s="111"/>
      <c r="GK72" s="111"/>
      <c r="GL72" s="111"/>
      <c r="GM72" s="111"/>
      <c r="GN72" s="111"/>
      <c r="GO72" s="111"/>
      <c r="GP72" s="111"/>
      <c r="GQ72" s="111"/>
      <c r="GR72" s="111"/>
      <c r="GS72" s="111"/>
      <c r="GT72" s="111"/>
      <c r="GU72" s="111"/>
      <c r="GV72" s="111"/>
      <c r="GW72" s="111"/>
      <c r="GX72" s="111"/>
      <c r="GY72" s="111"/>
      <c r="GZ72" s="111"/>
      <c r="HA72" s="111"/>
      <c r="HB72" s="111"/>
      <c r="HC72" s="111"/>
      <c r="HD72" s="111"/>
      <c r="HE72" s="111"/>
      <c r="HF72" s="111"/>
      <c r="HG72" s="111"/>
      <c r="HH72" s="111"/>
      <c r="HI72" s="111"/>
      <c r="HJ72" s="111"/>
      <c r="HK72" s="111"/>
      <c r="HL72" s="111"/>
      <c r="HM72" s="111"/>
      <c r="HN72" s="111"/>
      <c r="HO72" s="111"/>
      <c r="HP72" s="111"/>
      <c r="HQ72" s="111"/>
      <c r="HR72" s="111"/>
      <c r="HS72" s="111"/>
      <c r="HT72" s="111"/>
      <c r="HU72" s="111"/>
      <c r="HV72" s="111"/>
      <c r="HW72" s="111"/>
      <c r="HX72" s="111"/>
      <c r="HY72" s="111"/>
      <c r="HZ72" s="111"/>
      <c r="IA72" s="111"/>
      <c r="IB72" s="111"/>
      <c r="IC72" s="111"/>
      <c r="ID72" s="111"/>
      <c r="IE72" s="111"/>
      <c r="IF72" s="111"/>
      <c r="IG72" s="111"/>
      <c r="IH72" s="111"/>
      <c r="II72" s="111"/>
      <c r="IJ72" s="111"/>
      <c r="IK72" s="111"/>
      <c r="IL72" s="111"/>
      <c r="IM72" s="111"/>
      <c r="IN72" s="111"/>
      <c r="IO72" s="111"/>
      <c r="IP72" s="111"/>
      <c r="IQ72" s="111"/>
      <c r="IR72" s="111"/>
      <c r="IS72" s="111"/>
      <c r="IT72" s="111"/>
      <c r="IU72" s="111"/>
    </row>
    <row r="73" spans="1:255" x14ac:dyDescent="0.2">
      <c r="L73" s="111"/>
    </row>
    <row r="74" spans="1:255" ht="25.5" customHeight="1" x14ac:dyDescent="0.2">
      <c r="L74" s="111"/>
    </row>
    <row r="89" spans="12:12" x14ac:dyDescent="0.2">
      <c r="L89" s="111"/>
    </row>
    <row r="90" spans="12:12" x14ac:dyDescent="0.2">
      <c r="L90" s="111"/>
    </row>
    <row r="92" spans="12:12" x14ac:dyDescent="0.2">
      <c r="L92" s="111"/>
    </row>
    <row r="93" spans="12:12" x14ac:dyDescent="0.2">
      <c r="L93" s="111"/>
    </row>
    <row r="94" spans="12:12" x14ac:dyDescent="0.2">
      <c r="L94" s="111"/>
    </row>
    <row r="95" spans="12:12" x14ac:dyDescent="0.2">
      <c r="L95" s="111"/>
    </row>
  </sheetData>
  <sheetProtection sheet="1" objects="1" scenarios="1"/>
  <mergeCells count="59">
    <mergeCell ref="D31:E31"/>
    <mergeCell ref="D32:E32"/>
    <mergeCell ref="D33:E33"/>
    <mergeCell ref="D26:E26"/>
    <mergeCell ref="D27:E27"/>
    <mergeCell ref="D28:E28"/>
    <mergeCell ref="D29:E29"/>
    <mergeCell ref="D30:E30"/>
    <mergeCell ref="A71:C71"/>
    <mergeCell ref="F71:J71"/>
    <mergeCell ref="A61:J61"/>
    <mergeCell ref="G63:J63"/>
    <mergeCell ref="G64:J64"/>
    <mergeCell ref="B66:J66"/>
    <mergeCell ref="B68:J68"/>
    <mergeCell ref="A70:C70"/>
    <mergeCell ref="F70:J70"/>
    <mergeCell ref="F37:G37"/>
    <mergeCell ref="H37:H38"/>
    <mergeCell ref="I37:I38"/>
    <mergeCell ref="J37:J38"/>
    <mergeCell ref="A56:I56"/>
    <mergeCell ref="A57:G59"/>
    <mergeCell ref="H57:I57"/>
    <mergeCell ref="H59:I59"/>
    <mergeCell ref="F19:G19"/>
    <mergeCell ref="H19:H20"/>
    <mergeCell ref="I19:I20"/>
    <mergeCell ref="J19:J20"/>
    <mergeCell ref="H34:I34"/>
    <mergeCell ref="A37:A38"/>
    <mergeCell ref="B37:B38"/>
    <mergeCell ref="C37:C38"/>
    <mergeCell ref="D37:D38"/>
    <mergeCell ref="E37:E38"/>
    <mergeCell ref="A19:A20"/>
    <mergeCell ref="B19:B20"/>
    <mergeCell ref="C19:C20"/>
    <mergeCell ref="D19:E20"/>
    <mergeCell ref="D21:E21"/>
    <mergeCell ref="D22:E22"/>
    <mergeCell ref="D23:E23"/>
    <mergeCell ref="D24:E24"/>
    <mergeCell ref="D25:E25"/>
    <mergeCell ref="F9:G9"/>
    <mergeCell ref="H9:H10"/>
    <mergeCell ref="I9:I10"/>
    <mergeCell ref="J9:J10"/>
    <mergeCell ref="H16:I16"/>
    <mergeCell ref="A1:J1"/>
    <mergeCell ref="A2:J2"/>
    <mergeCell ref="B4:G4"/>
    <mergeCell ref="I4:J4"/>
    <mergeCell ref="A6:J6"/>
    <mergeCell ref="A9:A10"/>
    <mergeCell ref="B9:B10"/>
    <mergeCell ref="C9:C10"/>
    <mergeCell ref="D9:D10"/>
    <mergeCell ref="E9:E10"/>
  </mergeCells>
  <conditionalFormatting sqref="R70">
    <cfRule type="cellIs" dxfId="16" priority="1" stopIfTrue="1" operator="equal">
      <formula>0</formula>
    </cfRule>
  </conditionalFormatting>
  <dataValidations count="3">
    <dataValidation type="list" allowBlank="1" showInputMessage="1" showErrorMessage="1" sqref="C21:C33">
      <formula1>"Erzieher*in,Kinderpfleger*in / Soz.päd. Assistenz"</formula1>
    </dataValidation>
    <dataValidation type="list" allowBlank="1" showInputMessage="1" showErrorMessage="1" sqref="D21:E33">
      <formula1>"Stufe 1, Stufe 2, Stufe 3"</formula1>
    </dataValidation>
    <dataValidation type="date" allowBlank="1" showInputMessage="1" showErrorMessage="1" error="Das von Ihnen eingegebene Datum liegt außerhalb des gültigen Zeitraums. Der Beschäftigungszeitraum muss zwischen dem 01.01.2023 und dem 31.12.2023 befinden " prompt="Der Beschäftigungszeitraum muss sich zwischen dem 01.01.2023 und dem 31.12.2023 befinden" sqref="F11:G15 F21:G33 F39:G55">
      <formula1>44927</formula1>
      <formula2>45291</formula2>
    </dataValidation>
  </dataValidations>
  <pageMargins left="0.7" right="0.7" top="0.78740157499999996" bottom="0.78740157499999996" header="0.3" footer="0.3"/>
  <pageSetup paperSize="9" scale="81" orientation="portrait" r:id="rId1"/>
  <rowBreaks count="1" manualBreakCount="1">
    <brk id="35"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97281" r:id="rId4" name="Check Box 1">
              <controlPr defaultSize="0" autoFill="0" autoLine="0" autoPict="0">
                <anchor moveWithCells="1" sizeWithCells="1">
                  <from>
                    <xdr:col>1</xdr:col>
                    <xdr:colOff>0</xdr:colOff>
                    <xdr:row>62</xdr:row>
                    <xdr:rowOff>0</xdr:rowOff>
                  </from>
                  <to>
                    <xdr:col>1</xdr:col>
                    <xdr:colOff>19050</xdr:colOff>
                    <xdr:row>63</xdr:row>
                    <xdr:rowOff>38100</xdr:rowOff>
                  </to>
                </anchor>
              </controlPr>
            </control>
          </mc:Choice>
        </mc:AlternateContent>
        <mc:AlternateContent xmlns:mc="http://schemas.openxmlformats.org/markup-compatibility/2006">
          <mc:Choice Requires="x14">
            <control shapeId="97282" r:id="rId5" name="Check Box 2">
              <controlPr defaultSize="0" autoFill="0" autoLine="0" autoPict="0">
                <anchor moveWithCells="1" sizeWithCells="1">
                  <from>
                    <xdr:col>1</xdr:col>
                    <xdr:colOff>0</xdr:colOff>
                    <xdr:row>63</xdr:row>
                    <xdr:rowOff>171450</xdr:rowOff>
                  </from>
                  <to>
                    <xdr:col>1</xdr:col>
                    <xdr:colOff>19050</xdr:colOff>
                    <xdr:row>65</xdr:row>
                    <xdr:rowOff>9525</xdr:rowOff>
                  </to>
                </anchor>
              </controlPr>
            </control>
          </mc:Choice>
        </mc:AlternateContent>
        <mc:AlternateContent xmlns:mc="http://schemas.openxmlformats.org/markup-compatibility/2006">
          <mc:Choice Requires="x14">
            <control shapeId="97283" r:id="rId6" name="Check Box 3">
              <controlPr defaultSize="0" autoFill="0" autoLine="0" autoPict="0">
                <anchor moveWithCells="1" sizeWithCells="1">
                  <from>
                    <xdr:col>1</xdr:col>
                    <xdr:colOff>0</xdr:colOff>
                    <xdr:row>64</xdr:row>
                    <xdr:rowOff>161925</xdr:rowOff>
                  </from>
                  <to>
                    <xdr:col>1</xdr:col>
                    <xdr:colOff>19050</xdr:colOff>
                    <xdr:row>65</xdr:row>
                    <xdr:rowOff>200025</xdr:rowOff>
                  </to>
                </anchor>
              </controlPr>
            </control>
          </mc:Choice>
        </mc:AlternateContent>
        <mc:AlternateContent xmlns:mc="http://schemas.openxmlformats.org/markup-compatibility/2006">
          <mc:Choice Requires="x14">
            <control shapeId="97284" r:id="rId7" name="Check Box 4">
              <controlPr defaultSize="0" autoFill="0" autoLine="0" autoPict="0">
                <anchor moveWithCells="1" sizeWithCells="1">
                  <from>
                    <xdr:col>1</xdr:col>
                    <xdr:colOff>0</xdr:colOff>
                    <xdr:row>65</xdr:row>
                    <xdr:rowOff>285750</xdr:rowOff>
                  </from>
                  <to>
                    <xdr:col>1</xdr:col>
                    <xdr:colOff>19050</xdr:colOff>
                    <xdr:row>67</xdr:row>
                    <xdr:rowOff>0</xdr:rowOff>
                  </to>
                </anchor>
              </controlPr>
            </control>
          </mc:Choice>
        </mc:AlternateContent>
        <mc:AlternateContent xmlns:mc="http://schemas.openxmlformats.org/markup-compatibility/2006">
          <mc:Choice Requires="x14">
            <control shapeId="97285" r:id="rId8" name="Check Box 5">
              <controlPr defaultSize="0" autoFill="0" autoLine="0" autoPict="0">
                <anchor moveWithCells="1" sizeWithCells="1">
                  <from>
                    <xdr:col>1</xdr:col>
                    <xdr:colOff>0</xdr:colOff>
                    <xdr:row>62</xdr:row>
                    <xdr:rowOff>180975</xdr:rowOff>
                  </from>
                  <to>
                    <xdr:col>1</xdr:col>
                    <xdr:colOff>19050</xdr:colOff>
                    <xdr:row>64</xdr:row>
                    <xdr:rowOff>28575</xdr:rowOff>
                  </to>
                </anchor>
              </controlPr>
            </control>
          </mc:Choice>
        </mc:AlternateContent>
        <mc:AlternateContent xmlns:mc="http://schemas.openxmlformats.org/markup-compatibility/2006">
          <mc:Choice Requires="x14">
            <control shapeId="97290" r:id="rId9" name="Check Box 10">
              <controlPr defaultSize="0" autoFill="0" autoLine="0" autoPict="0">
                <anchor moveWithCells="1">
                  <from>
                    <xdr:col>0</xdr:col>
                    <xdr:colOff>1085850</xdr:colOff>
                    <xdr:row>61</xdr:row>
                    <xdr:rowOff>28575</xdr:rowOff>
                  </from>
                  <to>
                    <xdr:col>1</xdr:col>
                    <xdr:colOff>95250</xdr:colOff>
                    <xdr:row>63</xdr:row>
                    <xdr:rowOff>19050</xdr:rowOff>
                  </to>
                </anchor>
              </controlPr>
            </control>
          </mc:Choice>
        </mc:AlternateContent>
        <mc:AlternateContent xmlns:mc="http://schemas.openxmlformats.org/markup-compatibility/2006">
          <mc:Choice Requires="x14">
            <control shapeId="97291" r:id="rId10" name="Check Box 11">
              <controlPr defaultSize="0" autoFill="0" autoLine="0" autoPict="0">
                <anchor moveWithCells="1">
                  <from>
                    <xdr:col>0</xdr:col>
                    <xdr:colOff>1085850</xdr:colOff>
                    <xdr:row>62</xdr:row>
                    <xdr:rowOff>171450</xdr:rowOff>
                  </from>
                  <to>
                    <xdr:col>1</xdr:col>
                    <xdr:colOff>95250</xdr:colOff>
                    <xdr:row>64</xdr:row>
                    <xdr:rowOff>19050</xdr:rowOff>
                  </to>
                </anchor>
              </controlPr>
            </control>
          </mc:Choice>
        </mc:AlternateContent>
        <mc:AlternateContent xmlns:mc="http://schemas.openxmlformats.org/markup-compatibility/2006">
          <mc:Choice Requires="x14">
            <control shapeId="97293" r:id="rId11" name="Check Box 13">
              <controlPr defaultSize="0" autoFill="0" autoLine="0" autoPict="0">
                <anchor moveWithCells="1">
                  <from>
                    <xdr:col>0</xdr:col>
                    <xdr:colOff>1085850</xdr:colOff>
                    <xdr:row>63</xdr:row>
                    <xdr:rowOff>180975</xdr:rowOff>
                  </from>
                  <to>
                    <xdr:col>1</xdr:col>
                    <xdr:colOff>95250</xdr:colOff>
                    <xdr:row>65</xdr:row>
                    <xdr:rowOff>19050</xdr:rowOff>
                  </to>
                </anchor>
              </controlPr>
            </control>
          </mc:Choice>
        </mc:AlternateContent>
        <mc:AlternateContent xmlns:mc="http://schemas.openxmlformats.org/markup-compatibility/2006">
          <mc:Choice Requires="x14">
            <control shapeId="97294" r:id="rId12" name="Check Box 14">
              <controlPr defaultSize="0" autoFill="0" autoLine="0" autoPict="0">
                <anchor moveWithCells="1">
                  <from>
                    <xdr:col>0</xdr:col>
                    <xdr:colOff>1085850</xdr:colOff>
                    <xdr:row>64</xdr:row>
                    <xdr:rowOff>190500</xdr:rowOff>
                  </from>
                  <to>
                    <xdr:col>1</xdr:col>
                    <xdr:colOff>95250</xdr:colOff>
                    <xdr:row>65</xdr:row>
                    <xdr:rowOff>219075</xdr:rowOff>
                  </to>
                </anchor>
              </controlPr>
            </control>
          </mc:Choice>
        </mc:AlternateContent>
        <mc:AlternateContent xmlns:mc="http://schemas.openxmlformats.org/markup-compatibility/2006">
          <mc:Choice Requires="x14">
            <control shapeId="97295" r:id="rId13" name="Check Box 15">
              <controlPr defaultSize="0" autoFill="0" autoLine="0" autoPict="0">
                <anchor moveWithCells="1">
                  <from>
                    <xdr:col>0</xdr:col>
                    <xdr:colOff>1085850</xdr:colOff>
                    <xdr:row>65</xdr:row>
                    <xdr:rowOff>304800</xdr:rowOff>
                  </from>
                  <to>
                    <xdr:col>1</xdr:col>
                    <xdr:colOff>95250</xdr:colOff>
                    <xdr:row>67</xdr:row>
                    <xdr:rowOff>9525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showZeros="0" view="pageBreakPreview" zoomScaleNormal="100" zoomScaleSheetLayoutView="100" workbookViewId="0">
      <selection activeCell="M6" sqref="M6"/>
    </sheetView>
  </sheetViews>
  <sheetFormatPr baseColWidth="10" defaultColWidth="11.42578125" defaultRowHeight="15" x14ac:dyDescent="0.2"/>
  <cols>
    <col min="1" max="1" width="19.28515625" style="37" customWidth="1"/>
    <col min="2" max="2" width="14.7109375" style="37" customWidth="1"/>
    <col min="3" max="3" width="11.140625" style="37" customWidth="1"/>
    <col min="4" max="4" width="5.5703125" style="37" customWidth="1"/>
    <col min="5" max="5" width="5.28515625" style="37" customWidth="1"/>
    <col min="6" max="7" width="8.85546875" style="37" customWidth="1"/>
    <col min="8" max="8" width="10.7109375" style="37" customWidth="1"/>
    <col min="9" max="9" width="9.42578125" style="37" customWidth="1"/>
    <col min="10" max="10" width="12" style="37" customWidth="1"/>
    <col min="11" max="16384" width="11.42578125" style="111"/>
  </cols>
  <sheetData>
    <row r="1" spans="1:16" x14ac:dyDescent="0.2">
      <c r="A1" s="521" t="s">
        <v>251</v>
      </c>
      <c r="B1" s="586"/>
      <c r="C1" s="586"/>
      <c r="D1" s="586"/>
      <c r="E1" s="586"/>
      <c r="F1" s="586"/>
      <c r="G1" s="586"/>
      <c r="H1" s="586"/>
      <c r="I1" s="586"/>
      <c r="J1" s="586"/>
    </row>
    <row r="2" spans="1:16" ht="18" customHeight="1" x14ac:dyDescent="0.2">
      <c r="A2" s="522" t="s">
        <v>252</v>
      </c>
      <c r="B2" s="522"/>
      <c r="C2" s="522"/>
      <c r="D2" s="522"/>
      <c r="E2" s="522"/>
      <c r="F2" s="522"/>
      <c r="G2" s="522"/>
      <c r="H2" s="522"/>
      <c r="I2" s="522"/>
      <c r="J2" s="522"/>
    </row>
    <row r="3" spans="1:16" s="114" customFormat="1" ht="12" customHeight="1" x14ac:dyDescent="0.2">
      <c r="A3" s="113"/>
      <c r="B3" s="113"/>
      <c r="C3" s="113"/>
      <c r="D3" s="113"/>
      <c r="E3" s="113"/>
      <c r="F3" s="113"/>
      <c r="G3" s="39"/>
      <c r="H3" s="39"/>
      <c r="I3" s="39"/>
      <c r="J3" s="39"/>
    </row>
    <row r="4" spans="1:16" ht="23.25" customHeight="1" x14ac:dyDescent="0.2">
      <c r="A4" s="55" t="s">
        <v>42</v>
      </c>
      <c r="B4" s="574" t="str">
        <f>IF('VN 2023'!$C$4="","",'VN 2023'!$C$4)</f>
        <v/>
      </c>
      <c r="C4" s="574"/>
      <c r="D4" s="574"/>
      <c r="E4" s="574"/>
      <c r="F4" s="574"/>
      <c r="G4" s="574"/>
      <c r="H4" s="355" t="s">
        <v>5</v>
      </c>
      <c r="I4" s="575" t="str">
        <f>IF('VN 2023'!$C$8="","",'VN 2023'!$C$8)</f>
        <v/>
      </c>
      <c r="J4" s="575"/>
      <c r="O4" s="110"/>
      <c r="P4" s="110"/>
    </row>
    <row r="5" spans="1:16" s="26" customFormat="1" ht="19.5" customHeight="1" x14ac:dyDescent="0.2">
      <c r="A5" s="305"/>
      <c r="B5" s="40"/>
      <c r="C5" s="38"/>
      <c r="D5" s="38"/>
      <c r="E5" s="38"/>
      <c r="F5" s="38"/>
      <c r="G5" s="173"/>
    </row>
    <row r="6" spans="1:16" s="115" customFormat="1" ht="46.5" customHeight="1" x14ac:dyDescent="0.2">
      <c r="A6" s="548" t="s">
        <v>64</v>
      </c>
      <c r="B6" s="548" t="s">
        <v>139</v>
      </c>
      <c r="C6" s="548" t="s">
        <v>41</v>
      </c>
      <c r="D6" s="548" t="s">
        <v>122</v>
      </c>
      <c r="E6" s="548" t="s">
        <v>123</v>
      </c>
      <c r="F6" s="576" t="s">
        <v>94</v>
      </c>
      <c r="G6" s="577"/>
      <c r="H6" s="552" t="s">
        <v>138</v>
      </c>
      <c r="I6" s="548" t="s">
        <v>205</v>
      </c>
      <c r="J6" s="554" t="s">
        <v>106</v>
      </c>
    </row>
    <row r="7" spans="1:16" s="115" customFormat="1" ht="18.75" customHeight="1" x14ac:dyDescent="0.2">
      <c r="A7" s="549"/>
      <c r="B7" s="549"/>
      <c r="C7" s="549"/>
      <c r="D7" s="549"/>
      <c r="E7" s="549"/>
      <c r="F7" s="100" t="s">
        <v>6</v>
      </c>
      <c r="G7" s="100" t="s">
        <v>7</v>
      </c>
      <c r="H7" s="553"/>
      <c r="I7" s="549"/>
      <c r="J7" s="555"/>
    </row>
    <row r="8" spans="1:16" s="120" customFormat="1" ht="22.9" customHeight="1" x14ac:dyDescent="0.2">
      <c r="A8" s="175"/>
      <c r="B8" s="116"/>
      <c r="C8" s="116"/>
      <c r="D8" s="116"/>
      <c r="E8" s="116"/>
      <c r="F8" s="76"/>
      <c r="G8" s="76"/>
      <c r="H8" s="77"/>
      <c r="I8" s="176"/>
      <c r="J8" s="177"/>
    </row>
    <row r="9" spans="1:16" s="120" customFormat="1" ht="22.9" customHeight="1" x14ac:dyDescent="0.2">
      <c r="A9" s="178"/>
      <c r="B9" s="121"/>
      <c r="C9" s="121"/>
      <c r="D9" s="121"/>
      <c r="E9" s="121"/>
      <c r="F9" s="78"/>
      <c r="G9" s="78"/>
      <c r="H9" s="80"/>
      <c r="I9" s="179"/>
      <c r="J9" s="180"/>
    </row>
    <row r="10" spans="1:16" s="120" customFormat="1" ht="22.9" customHeight="1" x14ac:dyDescent="0.2">
      <c r="A10" s="178"/>
      <c r="B10" s="121"/>
      <c r="C10" s="121"/>
      <c r="D10" s="121"/>
      <c r="E10" s="121"/>
      <c r="F10" s="78"/>
      <c r="G10" s="78"/>
      <c r="H10" s="80"/>
      <c r="I10" s="179"/>
      <c r="J10" s="180"/>
    </row>
    <row r="11" spans="1:16" s="120" customFormat="1" ht="22.9" customHeight="1" x14ac:dyDescent="0.2">
      <c r="A11" s="178"/>
      <c r="B11" s="121"/>
      <c r="C11" s="99"/>
      <c r="D11" s="121"/>
      <c r="E11" s="121"/>
      <c r="F11" s="78"/>
      <c r="G11" s="78"/>
      <c r="H11" s="80"/>
      <c r="I11" s="179"/>
      <c r="J11" s="180"/>
    </row>
    <row r="12" spans="1:16" s="120" customFormat="1" ht="22.9" customHeight="1" x14ac:dyDescent="0.2">
      <c r="A12" s="178"/>
      <c r="B12" s="121"/>
      <c r="C12" s="121"/>
      <c r="D12" s="121"/>
      <c r="E12" s="121"/>
      <c r="F12" s="78"/>
      <c r="G12" s="78"/>
      <c r="H12" s="80"/>
      <c r="I12" s="179"/>
      <c r="J12" s="180"/>
    </row>
    <row r="13" spans="1:16" s="120" customFormat="1" ht="22.9" customHeight="1" x14ac:dyDescent="0.2">
      <c r="A13" s="178"/>
      <c r="B13" s="121"/>
      <c r="C13" s="121"/>
      <c r="D13" s="121"/>
      <c r="E13" s="121"/>
      <c r="F13" s="78"/>
      <c r="G13" s="78"/>
      <c r="H13" s="80"/>
      <c r="I13" s="179"/>
      <c r="J13" s="180"/>
    </row>
    <row r="14" spans="1:16" s="120" customFormat="1" ht="22.9" customHeight="1" x14ac:dyDescent="0.2">
      <c r="A14" s="178"/>
      <c r="B14" s="121"/>
      <c r="C14" s="121"/>
      <c r="D14" s="121"/>
      <c r="E14" s="121"/>
      <c r="F14" s="78"/>
      <c r="G14" s="78"/>
      <c r="H14" s="80"/>
      <c r="I14" s="179"/>
      <c r="J14" s="180"/>
    </row>
    <row r="15" spans="1:16" s="120" customFormat="1" ht="22.9" customHeight="1" x14ac:dyDescent="0.2">
      <c r="A15" s="178"/>
      <c r="B15" s="121"/>
      <c r="C15" s="121"/>
      <c r="D15" s="121"/>
      <c r="E15" s="121"/>
      <c r="F15" s="78"/>
      <c r="G15" s="78"/>
      <c r="H15" s="80"/>
      <c r="I15" s="179"/>
      <c r="J15" s="180"/>
    </row>
    <row r="16" spans="1:16" s="120" customFormat="1" ht="22.9" customHeight="1" x14ac:dyDescent="0.2">
      <c r="A16" s="178"/>
      <c r="B16" s="121"/>
      <c r="C16" s="121"/>
      <c r="D16" s="121"/>
      <c r="E16" s="121"/>
      <c r="F16" s="78"/>
      <c r="G16" s="78"/>
      <c r="H16" s="80"/>
      <c r="I16" s="179"/>
      <c r="J16" s="180"/>
    </row>
    <row r="17" spans="1:11" s="120" customFormat="1" ht="22.9" customHeight="1" x14ac:dyDescent="0.2">
      <c r="A17" s="178"/>
      <c r="B17" s="121"/>
      <c r="C17" s="99"/>
      <c r="D17" s="121"/>
      <c r="E17" s="121"/>
      <c r="F17" s="78"/>
      <c r="G17" s="78"/>
      <c r="H17" s="80"/>
      <c r="I17" s="179"/>
      <c r="J17" s="180"/>
    </row>
    <row r="18" spans="1:11" s="120" customFormat="1" ht="22.9" customHeight="1" x14ac:dyDescent="0.2">
      <c r="A18" s="178"/>
      <c r="B18" s="121"/>
      <c r="C18" s="121"/>
      <c r="D18" s="121"/>
      <c r="E18" s="121"/>
      <c r="F18" s="78"/>
      <c r="G18" s="78"/>
      <c r="H18" s="80"/>
      <c r="I18" s="179"/>
      <c r="J18" s="180"/>
    </row>
    <row r="19" spans="1:11" s="120" customFormat="1" ht="22.9" customHeight="1" x14ac:dyDescent="0.2">
      <c r="A19" s="178"/>
      <c r="B19" s="121"/>
      <c r="C19" s="121"/>
      <c r="D19" s="121"/>
      <c r="E19" s="121"/>
      <c r="F19" s="78"/>
      <c r="G19" s="78"/>
      <c r="H19" s="80"/>
      <c r="I19" s="179"/>
      <c r="J19" s="180"/>
    </row>
    <row r="20" spans="1:11" s="120" customFormat="1" ht="22.9" customHeight="1" x14ac:dyDescent="0.2">
      <c r="A20" s="178"/>
      <c r="B20" s="121"/>
      <c r="C20" s="121"/>
      <c r="D20" s="121"/>
      <c r="E20" s="121"/>
      <c r="F20" s="78"/>
      <c r="G20" s="78"/>
      <c r="H20" s="80"/>
      <c r="I20" s="179"/>
      <c r="J20" s="180"/>
    </row>
    <row r="21" spans="1:11" s="120" customFormat="1" ht="22.9" customHeight="1" x14ac:dyDescent="0.2">
      <c r="A21" s="178"/>
      <c r="B21" s="121"/>
      <c r="C21" s="121"/>
      <c r="D21" s="121"/>
      <c r="E21" s="121"/>
      <c r="F21" s="78"/>
      <c r="G21" s="78"/>
      <c r="H21" s="80"/>
      <c r="I21" s="179"/>
      <c r="J21" s="180"/>
    </row>
    <row r="22" spans="1:11" s="120" customFormat="1" ht="22.9" customHeight="1" x14ac:dyDescent="0.2">
      <c r="A22" s="394"/>
      <c r="B22" s="395"/>
      <c r="C22" s="395"/>
      <c r="D22" s="395"/>
      <c r="E22" s="395"/>
      <c r="F22" s="390"/>
      <c r="G22" s="390"/>
      <c r="H22" s="396"/>
      <c r="I22" s="397"/>
      <c r="J22" s="398"/>
    </row>
    <row r="23" spans="1:11" s="120" customFormat="1" ht="24.75" customHeight="1" thickBot="1" x14ac:dyDescent="0.25">
      <c r="A23" s="584" t="s">
        <v>87</v>
      </c>
      <c r="B23" s="584"/>
      <c r="C23" s="584"/>
      <c r="D23" s="584"/>
      <c r="E23" s="584"/>
      <c r="F23" s="584"/>
      <c r="G23" s="584"/>
      <c r="H23" s="584"/>
      <c r="I23" s="584"/>
      <c r="J23" s="393"/>
    </row>
    <row r="24" spans="1:11" s="120" customFormat="1" ht="30" customHeight="1" thickBot="1" x14ac:dyDescent="0.25">
      <c r="A24" s="585"/>
      <c r="B24" s="585"/>
      <c r="C24" s="585"/>
      <c r="D24" s="585"/>
      <c r="E24" s="585"/>
      <c r="F24" s="585"/>
      <c r="G24" s="585"/>
      <c r="H24" s="542" t="s">
        <v>40</v>
      </c>
      <c r="I24" s="543"/>
      <c r="J24" s="399">
        <f>SUM(J8:J23)</f>
        <v>0</v>
      </c>
    </row>
    <row r="25" spans="1:11" s="120" customFormat="1" ht="12" customHeight="1" x14ac:dyDescent="0.2">
      <c r="A25" s="303"/>
      <c r="B25" s="303"/>
      <c r="C25" s="303"/>
      <c r="D25" s="303"/>
      <c r="E25" s="303"/>
      <c r="F25" s="303"/>
      <c r="G25" s="303"/>
      <c r="H25" s="302"/>
      <c r="I25" s="302"/>
      <c r="J25" s="276"/>
    </row>
    <row r="26" spans="1:11" s="120" customFormat="1" ht="12" customHeight="1" x14ac:dyDescent="0.2">
      <c r="A26" s="303"/>
      <c r="B26" s="303"/>
      <c r="C26" s="303"/>
      <c r="D26" s="303"/>
      <c r="E26" s="303"/>
      <c r="F26" s="303"/>
      <c r="G26" s="303"/>
      <c r="H26" s="302"/>
      <c r="I26" s="302"/>
      <c r="J26" s="276"/>
    </row>
    <row r="27" spans="1:11" s="339" customFormat="1" ht="27.75" customHeight="1" x14ac:dyDescent="0.2">
      <c r="A27" s="580" t="str">
        <f>IF('VN 2023'!$A$110="","",'VN 2023'!$A$110)</f>
        <v/>
      </c>
      <c r="B27" s="580"/>
      <c r="C27" s="580"/>
      <c r="D27" s="55"/>
      <c r="E27" s="55"/>
      <c r="F27" s="580"/>
      <c r="G27" s="580"/>
      <c r="H27" s="580"/>
      <c r="I27" s="580"/>
      <c r="J27" s="580"/>
      <c r="K27" s="352"/>
    </row>
    <row r="28" spans="1:11" s="339" customFormat="1" ht="12.75" customHeight="1" x14ac:dyDescent="0.2">
      <c r="A28" s="523" t="s">
        <v>27</v>
      </c>
      <c r="B28" s="523"/>
      <c r="C28" s="523"/>
      <c r="D28" s="353"/>
      <c r="E28" s="353"/>
      <c r="F28" s="517" t="s">
        <v>4</v>
      </c>
      <c r="G28" s="517"/>
      <c r="H28" s="517"/>
      <c r="I28" s="517"/>
      <c r="J28" s="517"/>
      <c r="K28" s="354"/>
    </row>
    <row r="46" ht="39" customHeight="1" x14ac:dyDescent="0.2"/>
  </sheetData>
  <sheetProtection sheet="1" formatCells="0"/>
  <mergeCells count="20">
    <mergeCell ref="A1:J1"/>
    <mergeCell ref="F6:G6"/>
    <mergeCell ref="H6:H7"/>
    <mergeCell ref="J6:J7"/>
    <mergeCell ref="A6:A7"/>
    <mergeCell ref="E6:E7"/>
    <mergeCell ref="A2:J2"/>
    <mergeCell ref="B6:B7"/>
    <mergeCell ref="I4:J4"/>
    <mergeCell ref="F28:J28"/>
    <mergeCell ref="F27:J27"/>
    <mergeCell ref="A23:I23"/>
    <mergeCell ref="B4:G4"/>
    <mergeCell ref="C6:C7"/>
    <mergeCell ref="A28:C28"/>
    <mergeCell ref="D6:D7"/>
    <mergeCell ref="A24:G24"/>
    <mergeCell ref="I6:I7"/>
    <mergeCell ref="H24:I24"/>
    <mergeCell ref="A27:C27"/>
  </mergeCells>
  <phoneticPr fontId="0" type="noConversion"/>
  <conditionalFormatting sqref="P27">
    <cfRule type="cellIs" dxfId="15" priority="1" stopIfTrue="1" operator="equal">
      <formula>0</formula>
    </cfRule>
  </conditionalFormatting>
  <dataValidations count="1">
    <dataValidation type="date" allowBlank="1" showInputMessage="1" showErrorMessage="1" error="Das von Ihnen eingegebene Datum liegt außerhalb des gültigen Zeitraums. Der Beschäftigungszeitraum muss zwischen dem 01.01.2023 und dem 31.12.2023 befinden " prompt="Der Beschäftigungszeitraum muss sich zwischen dem 01.01.2023 und dem 31.12.2023 befinden" sqref="F8:G22">
      <formula1>44927</formula1>
      <formula2>45291</formula2>
    </dataValidation>
  </dataValidations>
  <printOptions horizontalCentered="1"/>
  <pageMargins left="0.23622047244094491" right="0.19685039370078741" top="0.39370078740157483" bottom="0.39370078740157483" header="0.11811023622047245" footer="0.19685039370078741"/>
  <pageSetup paperSize="9" scale="79" fitToWidth="0" fitToHeight="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4"/>
  <sheetViews>
    <sheetView showZeros="0" view="pageBreakPreview" zoomScaleNormal="100" zoomScaleSheetLayoutView="100" workbookViewId="0">
      <selection activeCell="E22" sqref="E22"/>
    </sheetView>
  </sheetViews>
  <sheetFormatPr baseColWidth="10" defaultColWidth="11.42578125" defaultRowHeight="15" x14ac:dyDescent="0.2"/>
  <cols>
    <col min="1" max="1" width="16.7109375" style="37" customWidth="1"/>
    <col min="2" max="2" width="10.42578125" style="37" customWidth="1"/>
    <col min="3" max="3" width="19.42578125" style="111" customWidth="1"/>
    <col min="4" max="4" width="24" style="111" customWidth="1"/>
    <col min="5" max="5" width="30.85546875" style="111" customWidth="1"/>
    <col min="6" max="16384" width="11.42578125" style="111"/>
  </cols>
  <sheetData>
    <row r="1" spans="1:18" ht="15" customHeight="1" x14ac:dyDescent="0.2">
      <c r="A1" s="521" t="s">
        <v>253</v>
      </c>
      <c r="B1" s="521"/>
      <c r="C1" s="521"/>
      <c r="D1" s="521"/>
      <c r="E1" s="521"/>
      <c r="F1" s="55"/>
      <c r="G1" s="55"/>
      <c r="H1" s="55"/>
      <c r="I1" s="55"/>
      <c r="K1" s="112"/>
    </row>
    <row r="2" spans="1:18" ht="18" customHeight="1" x14ac:dyDescent="0.2">
      <c r="A2" s="522" t="s">
        <v>254</v>
      </c>
      <c r="B2" s="522"/>
      <c r="C2" s="522"/>
      <c r="D2" s="522"/>
      <c r="E2" s="522"/>
    </row>
    <row r="3" spans="1:18" ht="12" customHeight="1" x14ac:dyDescent="0.2">
      <c r="A3" s="300"/>
      <c r="B3" s="300"/>
      <c r="C3" s="300"/>
      <c r="D3" s="300"/>
      <c r="E3" s="300"/>
    </row>
    <row r="4" spans="1:18" ht="23.25" customHeight="1" x14ac:dyDescent="0.2">
      <c r="A4" s="55" t="s">
        <v>42</v>
      </c>
      <c r="B4" s="574" t="str">
        <f>IF('VN 2023'!$C$4="","",'VN 2023'!$C$4)</f>
        <v/>
      </c>
      <c r="C4" s="574"/>
      <c r="D4" s="355" t="s">
        <v>5</v>
      </c>
      <c r="E4" s="356" t="str">
        <f>IF('VN 2023'!$C$8="","",'VN 2023'!$C$8)</f>
        <v/>
      </c>
      <c r="Q4" s="110"/>
      <c r="R4" s="110"/>
    </row>
    <row r="5" spans="1:18" ht="7.5" customHeight="1" x14ac:dyDescent="0.2">
      <c r="A5" s="300"/>
      <c r="B5" s="300"/>
      <c r="C5" s="300"/>
      <c r="D5" s="300"/>
      <c r="E5" s="300"/>
    </row>
    <row r="6" spans="1:18" ht="24.75" customHeight="1" x14ac:dyDescent="0.2">
      <c r="A6" s="55" t="s">
        <v>8</v>
      </c>
      <c r="B6" s="597"/>
      <c r="C6" s="597"/>
      <c r="D6" s="33"/>
      <c r="E6" s="33"/>
    </row>
    <row r="7" spans="1:18" ht="12" customHeight="1" x14ac:dyDescent="0.2">
      <c r="C7" s="37"/>
      <c r="D7" s="37"/>
    </row>
    <row r="8" spans="1:18" ht="12" customHeight="1" x14ac:dyDescent="0.2">
      <c r="C8" s="37"/>
      <c r="D8" s="37"/>
    </row>
    <row r="9" spans="1:18" ht="24" customHeight="1" x14ac:dyDescent="0.2">
      <c r="A9" s="357" t="s">
        <v>202</v>
      </c>
      <c r="B9" s="279"/>
      <c r="C9" s="279"/>
      <c r="D9" s="279"/>
      <c r="E9" s="277"/>
    </row>
    <row r="10" spans="1:18" ht="24" customHeight="1" x14ac:dyDescent="0.2">
      <c r="A10" s="358" t="s">
        <v>203</v>
      </c>
      <c r="B10" s="55"/>
      <c r="C10" s="55"/>
      <c r="D10" s="55"/>
      <c r="E10" s="278"/>
    </row>
    <row r="11" spans="1:18" ht="24" customHeight="1" x14ac:dyDescent="0.2">
      <c r="A11" s="359" t="s">
        <v>206</v>
      </c>
      <c r="B11" s="360"/>
      <c r="C11" s="360"/>
      <c r="D11" s="360"/>
      <c r="E11" s="361"/>
    </row>
    <row r="12" spans="1:18" ht="12" customHeight="1" x14ac:dyDescent="0.2">
      <c r="A12" s="600"/>
      <c r="B12" s="600"/>
      <c r="C12" s="600"/>
      <c r="D12" s="600"/>
      <c r="E12" s="600"/>
    </row>
    <row r="13" spans="1:18" ht="12" customHeight="1" x14ac:dyDescent="0.2">
      <c r="A13" s="140"/>
      <c r="B13" s="140"/>
      <c r="C13" s="140"/>
      <c r="D13" s="140"/>
    </row>
    <row r="14" spans="1:18" ht="28.5" customHeight="1" x14ac:dyDescent="0.2">
      <c r="A14" s="591" t="s">
        <v>9</v>
      </c>
      <c r="B14" s="592"/>
      <c r="C14" s="603" t="s">
        <v>22</v>
      </c>
      <c r="D14" s="601" t="s">
        <v>107</v>
      </c>
      <c r="E14" s="598" t="s">
        <v>116</v>
      </c>
    </row>
    <row r="15" spans="1:18" x14ac:dyDescent="0.2">
      <c r="A15" s="593"/>
      <c r="B15" s="594"/>
      <c r="C15" s="604"/>
      <c r="D15" s="602"/>
      <c r="E15" s="599"/>
    </row>
    <row r="16" spans="1:18" ht="30" customHeight="1" x14ac:dyDescent="0.2">
      <c r="A16" s="595" t="s">
        <v>10</v>
      </c>
      <c r="B16" s="596"/>
      <c r="C16" s="160"/>
      <c r="D16" s="161"/>
      <c r="E16" s="162"/>
    </row>
    <row r="17" spans="1:13" ht="30" customHeight="1" x14ac:dyDescent="0.2">
      <c r="A17" s="587" t="s">
        <v>11</v>
      </c>
      <c r="B17" s="588"/>
      <c r="C17" s="163"/>
      <c r="D17" s="164"/>
      <c r="E17" s="165"/>
    </row>
    <row r="18" spans="1:13" ht="30" customHeight="1" x14ac:dyDescent="0.2">
      <c r="A18" s="587" t="s">
        <v>12</v>
      </c>
      <c r="B18" s="588"/>
      <c r="C18" s="163"/>
      <c r="D18" s="164"/>
      <c r="E18" s="165"/>
    </row>
    <row r="19" spans="1:13" ht="30" customHeight="1" x14ac:dyDescent="0.2">
      <c r="A19" s="587" t="s">
        <v>13</v>
      </c>
      <c r="B19" s="588"/>
      <c r="C19" s="163"/>
      <c r="D19" s="164"/>
      <c r="E19" s="165"/>
    </row>
    <row r="20" spans="1:13" ht="30" customHeight="1" x14ac:dyDescent="0.2">
      <c r="A20" s="587" t="s">
        <v>14</v>
      </c>
      <c r="B20" s="588"/>
      <c r="C20" s="163"/>
      <c r="D20" s="164"/>
      <c r="E20" s="165"/>
    </row>
    <row r="21" spans="1:13" ht="30" customHeight="1" x14ac:dyDescent="0.2">
      <c r="A21" s="587" t="s">
        <v>15</v>
      </c>
      <c r="B21" s="588"/>
      <c r="C21" s="163"/>
      <c r="D21" s="164"/>
      <c r="E21" s="165"/>
    </row>
    <row r="22" spans="1:13" ht="30" customHeight="1" x14ac:dyDescent="0.2">
      <c r="A22" s="587" t="s">
        <v>16</v>
      </c>
      <c r="B22" s="588"/>
      <c r="C22" s="163"/>
      <c r="D22" s="164"/>
      <c r="E22" s="165"/>
    </row>
    <row r="23" spans="1:13" ht="30" customHeight="1" x14ac:dyDescent="0.2">
      <c r="A23" s="587" t="s">
        <v>17</v>
      </c>
      <c r="B23" s="588"/>
      <c r="C23" s="163"/>
      <c r="D23" s="164"/>
      <c r="E23" s="165"/>
    </row>
    <row r="24" spans="1:13" ht="30" customHeight="1" x14ac:dyDescent="0.2">
      <c r="A24" s="587" t="s">
        <v>18</v>
      </c>
      <c r="B24" s="588"/>
      <c r="C24" s="163"/>
      <c r="D24" s="164"/>
      <c r="E24" s="165"/>
    </row>
    <row r="25" spans="1:13" ht="30" customHeight="1" x14ac:dyDescent="0.2">
      <c r="A25" s="587" t="s">
        <v>19</v>
      </c>
      <c r="B25" s="588"/>
      <c r="C25" s="163"/>
      <c r="D25" s="164"/>
      <c r="E25" s="165"/>
    </row>
    <row r="26" spans="1:13" ht="30" customHeight="1" x14ac:dyDescent="0.2">
      <c r="A26" s="587" t="s">
        <v>20</v>
      </c>
      <c r="B26" s="588"/>
      <c r="C26" s="163"/>
      <c r="D26" s="164"/>
      <c r="E26" s="165"/>
    </row>
    <row r="27" spans="1:13" ht="30" customHeight="1" thickBot="1" x14ac:dyDescent="0.25">
      <c r="A27" s="589" t="s">
        <v>21</v>
      </c>
      <c r="B27" s="590"/>
      <c r="C27" s="166"/>
      <c r="D27" s="167"/>
      <c r="E27" s="168"/>
    </row>
    <row r="28" spans="1:13" ht="30" customHeight="1" thickBot="1" x14ac:dyDescent="0.25">
      <c r="A28" s="111"/>
      <c r="B28" s="169"/>
      <c r="C28" s="170" t="s">
        <v>117</v>
      </c>
      <c r="D28" s="171">
        <f>SUM(D16:D27)</f>
        <v>0</v>
      </c>
    </row>
    <row r="29" spans="1:13" ht="15.75" x14ac:dyDescent="0.2">
      <c r="F29" s="37"/>
      <c r="G29" s="302"/>
    </row>
    <row r="30" spans="1:13" s="339" customFormat="1" ht="27.75" customHeight="1" x14ac:dyDescent="0.2">
      <c r="A30" s="580" t="str">
        <f>IF('VN 2023'!$A$110="","",'VN 2023'!$A$110)</f>
        <v/>
      </c>
      <c r="B30" s="580"/>
      <c r="C30" s="580"/>
      <c r="E30" s="362"/>
      <c r="F30" s="310"/>
      <c r="G30" s="310"/>
      <c r="J30" s="352"/>
      <c r="K30" s="352"/>
      <c r="M30" s="352"/>
    </row>
    <row r="31" spans="1:13" s="339" customFormat="1" ht="12.75" customHeight="1" x14ac:dyDescent="0.2">
      <c r="A31" s="523" t="s">
        <v>27</v>
      </c>
      <c r="B31" s="523"/>
      <c r="C31" s="523"/>
      <c r="E31" s="334" t="s">
        <v>4</v>
      </c>
      <c r="F31" s="353"/>
      <c r="G31" s="353"/>
      <c r="J31" s="354"/>
      <c r="K31" s="354"/>
      <c r="M31" s="354"/>
    </row>
    <row r="32" spans="1:13" ht="20.45" customHeight="1" x14ac:dyDescent="0.2"/>
    <row r="33" spans="1:4" x14ac:dyDescent="0.2">
      <c r="A33" s="39"/>
      <c r="B33" s="39"/>
      <c r="C33" s="114"/>
      <c r="D33" s="114"/>
    </row>
    <row r="54" ht="39" customHeight="1" x14ac:dyDescent="0.2"/>
  </sheetData>
  <sheetProtection sheet="1" formatCells="0"/>
  <mergeCells count="23">
    <mergeCell ref="A31:C31"/>
    <mergeCell ref="A1:E1"/>
    <mergeCell ref="A2:E2"/>
    <mergeCell ref="A20:B20"/>
    <mergeCell ref="A21:B21"/>
    <mergeCell ref="A22:B22"/>
    <mergeCell ref="A17:B17"/>
    <mergeCell ref="A18:B18"/>
    <mergeCell ref="A19:B19"/>
    <mergeCell ref="B4:C4"/>
    <mergeCell ref="B6:C6"/>
    <mergeCell ref="E14:E15"/>
    <mergeCell ref="A30:C30"/>
    <mergeCell ref="A12:E12"/>
    <mergeCell ref="D14:D15"/>
    <mergeCell ref="C14:C15"/>
    <mergeCell ref="A26:B26"/>
    <mergeCell ref="A27:B27"/>
    <mergeCell ref="A14:B15"/>
    <mergeCell ref="A16:B16"/>
    <mergeCell ref="A23:B23"/>
    <mergeCell ref="A24:B24"/>
    <mergeCell ref="A25:B25"/>
  </mergeCells>
  <phoneticPr fontId="0" type="noConversion"/>
  <conditionalFormatting sqref="R30">
    <cfRule type="cellIs" dxfId="14" priority="1" stopIfTrue="1" operator="equal">
      <formula>0</formula>
    </cfRule>
  </conditionalFormatting>
  <printOptions horizontalCentered="1"/>
  <pageMargins left="0.23622047244094491" right="0.19685039370078741" top="0.39370078740157483" bottom="0.39370078740157483" header="0.11811023622047245" footer="0.19685039370078741"/>
  <pageSetup paperSize="9" scale="85" fitToWidth="0" fitToHeight="0" orientation="portrait" r:id="rId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52"/>
  <sheetViews>
    <sheetView view="pageBreakPreview" zoomScaleNormal="100" zoomScaleSheetLayoutView="100" workbookViewId="0">
      <selection activeCell="A22" sqref="A22:K22"/>
    </sheetView>
  </sheetViews>
  <sheetFormatPr baseColWidth="10" defaultColWidth="11.5703125" defaultRowHeight="12.75" x14ac:dyDescent="0.2"/>
  <cols>
    <col min="1" max="1" width="3.7109375" style="128" customWidth="1"/>
    <col min="2" max="2" width="6.28515625" style="128" customWidth="1"/>
    <col min="3" max="3" width="3.5703125" style="128" customWidth="1"/>
    <col min="4" max="4" width="7.7109375" style="128" customWidth="1"/>
    <col min="5" max="5" width="2.42578125" style="128" customWidth="1"/>
    <col min="6" max="10" width="12.85546875" style="128" customWidth="1"/>
    <col min="11" max="11" width="4.42578125" style="128" customWidth="1"/>
    <col min="12" max="16384" width="11.5703125" style="128"/>
  </cols>
  <sheetData>
    <row r="1" spans="1:19" ht="18" customHeight="1" x14ac:dyDescent="0.2">
      <c r="A1" s="619" t="s">
        <v>257</v>
      </c>
      <c r="B1" s="619"/>
      <c r="C1" s="619"/>
      <c r="D1" s="619"/>
      <c r="E1" s="619"/>
      <c r="F1" s="619"/>
      <c r="G1" s="619"/>
      <c r="H1" s="619"/>
      <c r="I1" s="619"/>
      <c r="J1" s="619"/>
      <c r="K1" s="619"/>
    </row>
    <row r="2" spans="1:19" ht="27" customHeight="1" x14ac:dyDescent="0.2">
      <c r="A2" s="620" t="s">
        <v>0</v>
      </c>
      <c r="B2" s="621"/>
      <c r="C2" s="621"/>
      <c r="D2" s="621"/>
      <c r="E2" s="621"/>
      <c r="F2" s="621"/>
      <c r="G2" s="621"/>
      <c r="H2" s="621"/>
      <c r="I2" s="621"/>
      <c r="J2" s="621"/>
      <c r="K2" s="621"/>
    </row>
    <row r="3" spans="1:19" ht="12" customHeight="1" x14ac:dyDescent="0.2">
      <c r="A3" s="618"/>
      <c r="B3" s="618"/>
      <c r="C3" s="618"/>
      <c r="D3" s="618"/>
      <c r="E3" s="618"/>
      <c r="F3" s="618"/>
      <c r="G3" s="618"/>
      <c r="H3" s="618"/>
      <c r="I3" s="618"/>
      <c r="J3" s="618"/>
      <c r="K3" s="618"/>
    </row>
    <row r="4" spans="1:19" s="111" customFormat="1" ht="23.25" customHeight="1" x14ac:dyDescent="0.2">
      <c r="A4" s="605" t="s">
        <v>42</v>
      </c>
      <c r="B4" s="605"/>
      <c r="C4" s="605"/>
      <c r="D4" s="605"/>
      <c r="E4" s="575" t="str">
        <f>IF('VN 2023'!$C$4="","",'VN 2023'!$C$4)</f>
        <v/>
      </c>
      <c r="F4" s="575"/>
      <c r="G4" s="575"/>
      <c r="H4" s="575"/>
      <c r="I4" s="355" t="s">
        <v>5</v>
      </c>
      <c r="J4" s="363" t="str">
        <f>IF('VN 2023'!$C$8="","",'VN 2023'!$C$8)</f>
        <v/>
      </c>
      <c r="R4" s="110"/>
      <c r="S4" s="110"/>
    </row>
    <row r="5" spans="1:19" ht="18" customHeight="1" x14ac:dyDescent="0.2">
      <c r="A5" s="606"/>
      <c r="B5" s="606"/>
      <c r="C5" s="606"/>
      <c r="D5" s="606"/>
      <c r="E5" s="606"/>
      <c r="F5" s="606"/>
      <c r="G5" s="606"/>
      <c r="H5" s="606"/>
      <c r="I5" s="606"/>
      <c r="J5" s="606"/>
      <c r="K5" s="606"/>
    </row>
    <row r="6" spans="1:19" ht="30" customHeight="1" x14ac:dyDescent="0.2">
      <c r="A6" s="614" t="s">
        <v>258</v>
      </c>
      <c r="B6" s="615"/>
      <c r="C6" s="615"/>
      <c r="D6" s="615"/>
      <c r="E6" s="615"/>
      <c r="F6" s="615"/>
      <c r="G6" s="615"/>
      <c r="H6" s="615"/>
      <c r="I6" s="615"/>
      <c r="J6" s="615"/>
      <c r="K6" s="616"/>
    </row>
    <row r="7" spans="1:19" ht="18" customHeight="1" x14ac:dyDescent="0.2">
      <c r="A7" s="606"/>
      <c r="B7" s="606"/>
      <c r="C7" s="606"/>
      <c r="D7" s="606"/>
      <c r="E7" s="606"/>
      <c r="F7" s="606"/>
      <c r="G7" s="606"/>
      <c r="H7" s="606"/>
      <c r="I7" s="606"/>
      <c r="J7" s="606"/>
      <c r="K7" s="606"/>
    </row>
    <row r="8" spans="1:19" ht="27.75" customHeight="1" x14ac:dyDescent="0.2">
      <c r="A8" s="623" t="s">
        <v>66</v>
      </c>
      <c r="B8" s="623"/>
      <c r="C8" s="623"/>
      <c r="D8" s="623"/>
      <c r="E8" s="623"/>
      <c r="F8" s="623"/>
      <c r="G8" s="623"/>
      <c r="H8" s="623"/>
      <c r="I8" s="623"/>
      <c r="J8" s="623"/>
      <c r="K8" s="623"/>
    </row>
    <row r="9" spans="1:19" ht="6.6" customHeight="1" x14ac:dyDescent="0.2">
      <c r="A9" s="606"/>
      <c r="B9" s="606"/>
      <c r="C9" s="606"/>
      <c r="D9" s="606"/>
      <c r="E9" s="606"/>
      <c r="F9" s="606"/>
      <c r="G9" s="606"/>
      <c r="H9" s="606"/>
      <c r="I9" s="606"/>
      <c r="J9" s="606"/>
      <c r="K9" s="606"/>
    </row>
    <row r="10" spans="1:19" ht="14.45" customHeight="1" x14ac:dyDescent="0.2">
      <c r="A10" s="624" t="s">
        <v>43</v>
      </c>
      <c r="B10" s="624"/>
      <c r="C10" s="624"/>
      <c r="D10" s="624"/>
      <c r="E10" s="624"/>
      <c r="F10" s="624"/>
      <c r="G10" s="624"/>
      <c r="H10" s="624"/>
      <c r="I10" s="624"/>
      <c r="J10" s="624"/>
      <c r="K10" s="624"/>
    </row>
    <row r="11" spans="1:19" x14ac:dyDescent="0.2">
      <c r="A11" s="625" t="s">
        <v>57</v>
      </c>
      <c r="B11" s="625"/>
      <c r="C11" s="625"/>
      <c r="D11" s="625"/>
      <c r="E11" s="625"/>
      <c r="F11" s="625"/>
      <c r="G11" s="625"/>
      <c r="H11" s="625"/>
      <c r="I11" s="625"/>
      <c r="J11" s="625"/>
      <c r="K11" s="625"/>
    </row>
    <row r="12" spans="1:19" x14ac:dyDescent="0.2">
      <c r="A12" s="606"/>
      <c r="B12" s="606"/>
      <c r="C12" s="606"/>
      <c r="D12" s="606"/>
      <c r="E12" s="606"/>
      <c r="F12" s="606"/>
      <c r="G12" s="606"/>
      <c r="H12" s="606"/>
      <c r="I12" s="606"/>
      <c r="J12" s="606"/>
      <c r="K12" s="606"/>
    </row>
    <row r="13" spans="1:19" ht="24" customHeight="1" x14ac:dyDescent="0.2">
      <c r="A13" s="608" t="s">
        <v>44</v>
      </c>
      <c r="B13" s="608"/>
      <c r="C13" s="608"/>
      <c r="D13" s="608"/>
      <c r="E13" s="608"/>
      <c r="F13" s="611"/>
      <c r="G13" s="612"/>
      <c r="H13" s="612"/>
      <c r="I13" s="612"/>
      <c r="J13" s="612"/>
    </row>
    <row r="14" spans="1:19" s="132" customFormat="1" ht="7.9" customHeight="1" x14ac:dyDescent="0.2">
      <c r="A14" s="617"/>
      <c r="B14" s="617"/>
      <c r="C14" s="617"/>
      <c r="D14" s="617"/>
      <c r="E14" s="617"/>
      <c r="F14" s="617"/>
      <c r="G14" s="617"/>
      <c r="H14" s="617"/>
      <c r="I14" s="617"/>
      <c r="J14" s="617"/>
      <c r="K14" s="617"/>
    </row>
    <row r="15" spans="1:19" ht="24" customHeight="1" x14ac:dyDescent="0.2">
      <c r="A15" s="608" t="s">
        <v>47</v>
      </c>
      <c r="B15" s="608"/>
      <c r="C15" s="608"/>
      <c r="D15" s="608"/>
      <c r="E15" s="608"/>
      <c r="F15" s="364"/>
    </row>
    <row r="16" spans="1:19" ht="7.9" customHeight="1" x14ac:dyDescent="0.2">
      <c r="A16" s="617"/>
      <c r="B16" s="617"/>
      <c r="C16" s="617"/>
      <c r="D16" s="617"/>
      <c r="E16" s="617"/>
      <c r="F16" s="617"/>
      <c r="G16" s="617"/>
      <c r="H16" s="617"/>
      <c r="I16" s="617"/>
      <c r="J16" s="617"/>
      <c r="K16" s="617"/>
    </row>
    <row r="17" spans="1:11" ht="24" customHeight="1" x14ac:dyDescent="0.2">
      <c r="A17" s="608" t="s">
        <v>120</v>
      </c>
      <c r="B17" s="608"/>
      <c r="C17" s="608"/>
      <c r="D17" s="608"/>
      <c r="E17" s="608"/>
      <c r="F17" s="611"/>
      <c r="G17" s="612"/>
      <c r="H17" s="612"/>
      <c r="I17" s="612"/>
      <c r="J17" s="612"/>
    </row>
    <row r="18" spans="1:11" ht="7.9" customHeight="1" x14ac:dyDescent="0.2">
      <c r="A18" s="617"/>
      <c r="B18" s="617"/>
      <c r="C18" s="617"/>
      <c r="D18" s="617"/>
      <c r="E18" s="617"/>
      <c r="F18" s="617"/>
      <c r="G18" s="617"/>
      <c r="H18" s="617"/>
      <c r="I18" s="617"/>
      <c r="J18" s="617"/>
      <c r="K18" s="617"/>
    </row>
    <row r="19" spans="1:11" ht="24" customHeight="1" x14ac:dyDescent="0.2">
      <c r="A19" s="608" t="s">
        <v>45</v>
      </c>
      <c r="B19" s="608"/>
      <c r="C19" s="608"/>
      <c r="D19" s="608"/>
      <c r="E19" s="608"/>
      <c r="F19" s="365"/>
      <c r="G19" s="132"/>
      <c r="H19" s="132"/>
      <c r="I19" s="152"/>
      <c r="J19" s="152"/>
    </row>
    <row r="20" spans="1:11" s="132" customFormat="1" ht="7.9" customHeight="1" x14ac:dyDescent="0.2">
      <c r="A20" s="617"/>
      <c r="B20" s="617"/>
      <c r="C20" s="617"/>
      <c r="D20" s="617"/>
      <c r="E20" s="617"/>
      <c r="F20" s="617"/>
      <c r="G20" s="617"/>
      <c r="H20" s="617"/>
      <c r="I20" s="617"/>
      <c r="J20" s="617"/>
      <c r="K20" s="617"/>
    </row>
    <row r="21" spans="1:11" ht="24" customHeight="1" x14ac:dyDescent="0.2">
      <c r="A21" s="613" t="s">
        <v>46</v>
      </c>
      <c r="B21" s="613"/>
      <c r="C21" s="613"/>
      <c r="D21" s="613"/>
      <c r="E21" s="613"/>
      <c r="F21" s="610"/>
      <c r="G21" s="610"/>
      <c r="H21" s="610"/>
      <c r="I21" s="152"/>
      <c r="J21" s="152"/>
    </row>
    <row r="22" spans="1:11" ht="8.1" customHeight="1" x14ac:dyDescent="0.2">
      <c r="A22" s="617"/>
      <c r="B22" s="617"/>
      <c r="C22" s="617"/>
      <c r="D22" s="617"/>
      <c r="E22" s="617"/>
      <c r="F22" s="617"/>
      <c r="G22" s="617"/>
      <c r="H22" s="617"/>
      <c r="I22" s="617"/>
      <c r="J22" s="617"/>
      <c r="K22" s="617"/>
    </row>
    <row r="23" spans="1:11" ht="24" customHeight="1" x14ac:dyDescent="0.2">
      <c r="A23" s="631" t="s">
        <v>102</v>
      </c>
      <c r="B23" s="631"/>
      <c r="C23" s="631"/>
      <c r="D23" s="631"/>
      <c r="E23" s="631"/>
      <c r="F23" s="364"/>
      <c r="K23" s="132"/>
    </row>
    <row r="24" spans="1:11" s="132" customFormat="1" ht="7.9" customHeight="1" x14ac:dyDescent="0.2">
      <c r="A24" s="617"/>
      <c r="B24" s="617"/>
      <c r="C24" s="617"/>
      <c r="D24" s="617"/>
      <c r="E24" s="617"/>
      <c r="F24" s="617"/>
      <c r="G24" s="617"/>
      <c r="H24" s="617"/>
      <c r="I24" s="617"/>
      <c r="J24" s="617"/>
      <c r="K24" s="617"/>
    </row>
    <row r="25" spans="1:11" ht="24" customHeight="1" x14ac:dyDescent="0.2">
      <c r="A25" s="631" t="s">
        <v>144</v>
      </c>
      <c r="B25" s="631"/>
      <c r="C25" s="631"/>
      <c r="D25" s="631"/>
      <c r="E25" s="631"/>
      <c r="F25" s="364"/>
    </row>
    <row r="26" spans="1:11" ht="7.9" customHeight="1" x14ac:dyDescent="0.2">
      <c r="A26" s="617"/>
      <c r="B26" s="617"/>
      <c r="C26" s="617"/>
      <c r="D26" s="617"/>
      <c r="E26" s="617"/>
      <c r="F26" s="617"/>
      <c r="G26" s="617"/>
      <c r="H26" s="617"/>
      <c r="I26" s="617"/>
      <c r="J26" s="617"/>
      <c r="K26" s="617"/>
    </row>
    <row r="27" spans="1:11" ht="24.6" customHeight="1" x14ac:dyDescent="0.2">
      <c r="A27" s="629" t="s">
        <v>168</v>
      </c>
      <c r="B27" s="629"/>
      <c r="C27" s="629"/>
      <c r="D27" s="629"/>
      <c r="E27" s="629"/>
      <c r="F27" s="629"/>
      <c r="G27" s="629"/>
      <c r="H27" s="206" t="s">
        <v>142</v>
      </c>
      <c r="I27" s="153"/>
      <c r="J27" s="206" t="s">
        <v>143</v>
      </c>
      <c r="K27" s="153"/>
    </row>
    <row r="28" spans="1:11" ht="7.9" customHeight="1" x14ac:dyDescent="0.2">
      <c r="A28" s="607"/>
      <c r="B28" s="607"/>
      <c r="C28" s="607"/>
      <c r="D28" s="607"/>
      <c r="E28" s="607"/>
      <c r="F28" s="607"/>
      <c r="G28" s="607"/>
      <c r="H28" s="607"/>
      <c r="I28" s="607"/>
      <c r="J28" s="607"/>
      <c r="K28" s="607"/>
    </row>
    <row r="29" spans="1:11" ht="24" customHeight="1" x14ac:dyDescent="0.2">
      <c r="A29" s="609" t="s">
        <v>140</v>
      </c>
      <c r="B29" s="609"/>
      <c r="C29" s="609"/>
      <c r="D29" s="609"/>
      <c r="E29" s="609"/>
      <c r="F29" s="611"/>
      <c r="G29" s="612"/>
      <c r="H29" s="612"/>
      <c r="I29" s="612"/>
      <c r="J29" s="612"/>
    </row>
    <row r="30" spans="1:11" ht="8.1" customHeight="1" x14ac:dyDescent="0.2">
      <c r="A30" s="617"/>
      <c r="B30" s="617"/>
      <c r="C30" s="617"/>
      <c r="D30" s="617"/>
      <c r="E30" s="617"/>
      <c r="F30" s="617"/>
      <c r="G30" s="617"/>
      <c r="H30" s="617"/>
      <c r="I30" s="617"/>
      <c r="J30" s="617"/>
      <c r="K30" s="617"/>
    </row>
    <row r="31" spans="1:11" ht="24" customHeight="1" x14ac:dyDescent="0.2">
      <c r="A31" s="629" t="s">
        <v>268</v>
      </c>
      <c r="B31" s="629"/>
      <c r="C31" s="629"/>
      <c r="D31" s="629"/>
      <c r="E31" s="629"/>
      <c r="F31" s="629"/>
      <c r="G31" s="629"/>
      <c r="H31" s="206" t="s">
        <v>142</v>
      </c>
      <c r="I31" s="153"/>
      <c r="J31" s="206" t="s">
        <v>143</v>
      </c>
      <c r="K31" s="153"/>
    </row>
    <row r="32" spans="1:11" ht="24.6" customHeight="1" x14ac:dyDescent="0.2">
      <c r="A32" s="607"/>
      <c r="B32" s="607"/>
      <c r="C32" s="607"/>
      <c r="D32" s="607"/>
      <c r="E32" s="607"/>
      <c r="F32" s="607"/>
      <c r="G32" s="607"/>
      <c r="H32" s="607"/>
      <c r="I32" s="607"/>
      <c r="J32" s="607"/>
      <c r="K32" s="607"/>
    </row>
    <row r="33" spans="1:11" ht="15.75" x14ac:dyDescent="0.2">
      <c r="A33" s="632" t="s">
        <v>255</v>
      </c>
      <c r="B33" s="632"/>
      <c r="C33" s="632"/>
      <c r="D33" s="632"/>
      <c r="E33" s="632"/>
      <c r="F33" s="632"/>
      <c r="G33" s="632"/>
      <c r="H33" s="632"/>
      <c r="I33" s="632"/>
      <c r="J33" s="632"/>
      <c r="K33" s="632"/>
    </row>
    <row r="34" spans="1:11" s="132" customFormat="1" ht="7.9" customHeight="1" x14ac:dyDescent="0.2">
      <c r="A34" s="617"/>
      <c r="B34" s="617"/>
      <c r="C34" s="617"/>
      <c r="D34" s="617"/>
      <c r="E34" s="617"/>
      <c r="F34" s="617"/>
      <c r="G34" s="617"/>
      <c r="H34" s="617"/>
      <c r="I34" s="617"/>
      <c r="J34" s="617"/>
      <c r="K34" s="617"/>
    </row>
    <row r="35" spans="1:11" ht="26.45" customHeight="1" x14ac:dyDescent="0.2">
      <c r="A35" s="608" t="s">
        <v>39</v>
      </c>
      <c r="B35" s="608"/>
      <c r="C35" s="608"/>
      <c r="D35" s="608"/>
      <c r="E35" s="608"/>
      <c r="F35" s="610"/>
      <c r="G35" s="610"/>
      <c r="H35" s="634" t="s">
        <v>67</v>
      </c>
      <c r="I35" s="634"/>
      <c r="J35" s="634"/>
      <c r="K35" s="634"/>
    </row>
    <row r="36" spans="1:11" ht="7.9" customHeight="1" x14ac:dyDescent="0.2">
      <c r="A36" s="153"/>
      <c r="B36" s="153"/>
      <c r="C36" s="153"/>
      <c r="D36" s="153"/>
      <c r="E36" s="153"/>
      <c r="F36" s="153"/>
      <c r="G36" s="153"/>
      <c r="H36" s="153"/>
      <c r="I36" s="633" t="s">
        <v>145</v>
      </c>
      <c r="J36" s="633"/>
      <c r="K36" s="633"/>
    </row>
    <row r="37" spans="1:11" ht="36" customHeight="1" x14ac:dyDescent="0.2">
      <c r="A37" s="608" t="s">
        <v>256</v>
      </c>
      <c r="B37" s="608"/>
      <c r="C37" s="608"/>
      <c r="D37" s="608"/>
      <c r="E37" s="608"/>
      <c r="F37" s="366"/>
      <c r="G37" s="207" t="s">
        <v>7</v>
      </c>
      <c r="H37" s="367"/>
      <c r="I37" s="633"/>
      <c r="J37" s="633"/>
      <c r="K37" s="633"/>
    </row>
    <row r="38" spans="1:11" ht="7.9" customHeight="1" x14ac:dyDescent="0.2">
      <c r="A38" s="153"/>
      <c r="B38" s="153"/>
      <c r="C38" s="153"/>
      <c r="D38" s="153"/>
      <c r="E38" s="153"/>
      <c r="F38" s="153"/>
      <c r="G38" s="153"/>
      <c r="H38" s="153"/>
      <c r="I38" s="633"/>
      <c r="J38" s="633"/>
      <c r="K38" s="633"/>
    </row>
    <row r="39" spans="1:11" ht="36" customHeight="1" x14ac:dyDescent="0.2">
      <c r="A39" s="609" t="s">
        <v>101</v>
      </c>
      <c r="B39" s="609"/>
      <c r="C39" s="609"/>
      <c r="D39" s="609"/>
      <c r="E39" s="609"/>
      <c r="F39" s="611"/>
      <c r="G39" s="612"/>
      <c r="H39" s="612"/>
      <c r="I39" s="612"/>
      <c r="J39" s="612"/>
    </row>
    <row r="40" spans="1:11" x14ac:dyDescent="0.2">
      <c r="A40" s="617"/>
      <c r="B40" s="617"/>
      <c r="C40" s="617"/>
      <c r="D40" s="617"/>
      <c r="E40" s="617"/>
      <c r="F40" s="627"/>
      <c r="G40" s="627"/>
      <c r="H40" s="627"/>
      <c r="I40" s="627"/>
      <c r="J40" s="627"/>
      <c r="K40" s="617"/>
    </row>
    <row r="41" spans="1:11" x14ac:dyDescent="0.2">
      <c r="A41" s="622" t="s">
        <v>48</v>
      </c>
      <c r="B41" s="622"/>
      <c r="C41" s="622"/>
      <c r="D41" s="622"/>
      <c r="E41" s="622"/>
      <c r="F41" s="622"/>
      <c r="G41" s="622"/>
      <c r="H41" s="622"/>
      <c r="I41" s="622"/>
      <c r="J41" s="622"/>
      <c r="K41" s="622"/>
    </row>
    <row r="42" spans="1:11" x14ac:dyDescent="0.2">
      <c r="A42" s="617"/>
      <c r="B42" s="617"/>
      <c r="C42" s="617"/>
      <c r="D42" s="617"/>
      <c r="E42" s="617"/>
      <c r="F42" s="617"/>
      <c r="G42" s="617"/>
      <c r="H42" s="617"/>
      <c r="I42" s="617"/>
      <c r="J42" s="617"/>
      <c r="K42" s="617"/>
    </row>
    <row r="43" spans="1:11" x14ac:dyDescent="0.2">
      <c r="A43" s="153"/>
      <c r="B43" s="630" t="s">
        <v>49</v>
      </c>
      <c r="C43" s="630"/>
      <c r="D43" s="630"/>
      <c r="E43" s="306"/>
      <c r="F43" s="309" t="s">
        <v>50</v>
      </c>
      <c r="G43" s="309" t="s">
        <v>51</v>
      </c>
      <c r="H43" s="309" t="s">
        <v>52</v>
      </c>
      <c r="I43" s="309" t="s">
        <v>53</v>
      </c>
      <c r="J43" s="309" t="s">
        <v>54</v>
      </c>
    </row>
    <row r="44" spans="1:11" x14ac:dyDescent="0.2">
      <c r="A44" s="617"/>
      <c r="B44" s="617"/>
      <c r="C44" s="617"/>
      <c r="D44" s="617"/>
      <c r="E44" s="617"/>
      <c r="F44" s="617"/>
      <c r="G44" s="617"/>
      <c r="H44" s="617"/>
      <c r="I44" s="617"/>
      <c r="J44" s="617"/>
      <c r="K44" s="617"/>
    </row>
    <row r="45" spans="1:11" ht="27" customHeight="1" x14ac:dyDescent="0.2">
      <c r="A45" s="40"/>
      <c r="B45" s="628" t="s">
        <v>55</v>
      </c>
      <c r="C45" s="628"/>
      <c r="D45" s="628"/>
      <c r="E45" s="154"/>
      <c r="F45" s="368"/>
      <c r="G45" s="368"/>
      <c r="H45" s="368"/>
      <c r="I45" s="368"/>
      <c r="J45" s="368"/>
    </row>
    <row r="46" spans="1:11" ht="7.9" customHeight="1" x14ac:dyDescent="0.2">
      <c r="A46" s="617"/>
      <c r="B46" s="617"/>
      <c r="C46" s="617"/>
      <c r="D46" s="617"/>
      <c r="E46" s="617"/>
      <c r="F46" s="617"/>
      <c r="G46" s="617"/>
      <c r="H46" s="617"/>
      <c r="I46" s="617"/>
      <c r="J46" s="617"/>
      <c r="K46" s="617"/>
    </row>
    <row r="47" spans="1:11" ht="24.6" customHeight="1" x14ac:dyDescent="0.2">
      <c r="A47" s="629" t="s">
        <v>169</v>
      </c>
      <c r="B47" s="629"/>
      <c r="C47" s="629"/>
      <c r="D47" s="629"/>
      <c r="E47" s="629"/>
      <c r="F47" s="629"/>
      <c r="G47" s="629"/>
      <c r="H47" s="206" t="s">
        <v>142</v>
      </c>
      <c r="I47" s="153"/>
      <c r="J47" s="206" t="s">
        <v>143</v>
      </c>
      <c r="K47" s="153"/>
    </row>
    <row r="48" spans="1:11" x14ac:dyDescent="0.2">
      <c r="A48" s="617"/>
      <c r="B48" s="617"/>
      <c r="C48" s="617"/>
      <c r="D48" s="617"/>
      <c r="E48" s="617"/>
      <c r="F48" s="617"/>
      <c r="G48" s="617"/>
      <c r="H48" s="617"/>
      <c r="I48" s="617"/>
      <c r="J48" s="617"/>
      <c r="K48" s="617"/>
    </row>
    <row r="49" spans="1:14" x14ac:dyDescent="0.2">
      <c r="A49" s="617"/>
      <c r="B49" s="617"/>
      <c r="C49" s="617"/>
      <c r="D49" s="617"/>
      <c r="E49" s="617"/>
      <c r="F49" s="617"/>
      <c r="G49" s="617"/>
      <c r="H49" s="617"/>
      <c r="I49" s="617"/>
      <c r="J49" s="617"/>
      <c r="K49" s="617"/>
    </row>
    <row r="50" spans="1:14" s="339" customFormat="1" ht="27.75" customHeight="1" x14ac:dyDescent="0.2">
      <c r="A50" s="580" t="str">
        <f>IF('VN 2023'!$A$110="","",'VN 2023'!$A$110)</f>
        <v/>
      </c>
      <c r="B50" s="580"/>
      <c r="C50" s="580"/>
      <c r="D50" s="580"/>
      <c r="E50" s="580"/>
      <c r="F50" s="580"/>
      <c r="G50" s="55"/>
      <c r="H50" s="626"/>
      <c r="I50" s="626"/>
      <c r="J50" s="626"/>
      <c r="K50" s="55"/>
      <c r="L50" s="352"/>
      <c r="N50" s="352"/>
    </row>
    <row r="51" spans="1:14" s="339" customFormat="1" ht="12.75" customHeight="1" x14ac:dyDescent="0.2">
      <c r="A51" s="517" t="s">
        <v>27</v>
      </c>
      <c r="B51" s="517"/>
      <c r="C51" s="517"/>
      <c r="D51" s="517"/>
      <c r="E51" s="517"/>
      <c r="F51" s="517"/>
      <c r="G51" s="354"/>
      <c r="H51" s="523" t="s">
        <v>56</v>
      </c>
      <c r="I51" s="523"/>
      <c r="J51" s="523"/>
      <c r="K51" s="517"/>
      <c r="L51" s="354"/>
      <c r="N51" s="354"/>
    </row>
    <row r="52" spans="1:14" x14ac:dyDescent="0.2">
      <c r="A52" s="617"/>
      <c r="B52" s="617"/>
      <c r="C52" s="617"/>
      <c r="D52" s="617"/>
      <c r="E52" s="617"/>
      <c r="F52" s="617"/>
      <c r="G52" s="617"/>
      <c r="H52" s="617"/>
      <c r="I52" s="617"/>
      <c r="J52" s="617"/>
      <c r="K52" s="617"/>
    </row>
  </sheetData>
  <sheetProtection sheet="1" formatCells="0"/>
  <mergeCells count="61">
    <mergeCell ref="A39:E39"/>
    <mergeCell ref="A23:E23"/>
    <mergeCell ref="F29:J29"/>
    <mergeCell ref="A28:K28"/>
    <mergeCell ref="A24:K24"/>
    <mergeCell ref="A25:E25"/>
    <mergeCell ref="A27:G27"/>
    <mergeCell ref="A33:K33"/>
    <mergeCell ref="A37:E37"/>
    <mergeCell ref="A34:K34"/>
    <mergeCell ref="I36:K38"/>
    <mergeCell ref="A35:E35"/>
    <mergeCell ref="F35:G35"/>
    <mergeCell ref="H35:K35"/>
    <mergeCell ref="A31:G31"/>
    <mergeCell ref="A48:K48"/>
    <mergeCell ref="A49:K49"/>
    <mergeCell ref="A42:K42"/>
    <mergeCell ref="A40:K40"/>
    <mergeCell ref="B45:D45"/>
    <mergeCell ref="A46:K46"/>
    <mergeCell ref="A47:G47"/>
    <mergeCell ref="A44:K44"/>
    <mergeCell ref="B43:D43"/>
    <mergeCell ref="A50:F50"/>
    <mergeCell ref="A52:K52"/>
    <mergeCell ref="A51:F51"/>
    <mergeCell ref="H51:K51"/>
    <mergeCell ref="H50:J50"/>
    <mergeCell ref="A3:K3"/>
    <mergeCell ref="A1:K1"/>
    <mergeCell ref="A2:K2"/>
    <mergeCell ref="A41:K41"/>
    <mergeCell ref="F39:J39"/>
    <mergeCell ref="A22:K22"/>
    <mergeCell ref="A15:E15"/>
    <mergeCell ref="A8:K8"/>
    <mergeCell ref="A10:K10"/>
    <mergeCell ref="A11:K11"/>
    <mergeCell ref="A13:E13"/>
    <mergeCell ref="A9:K9"/>
    <mergeCell ref="F17:J17"/>
    <mergeCell ref="A18:K18"/>
    <mergeCell ref="A20:K20"/>
    <mergeCell ref="A26:K26"/>
    <mergeCell ref="A4:D4"/>
    <mergeCell ref="E4:H4"/>
    <mergeCell ref="A5:K5"/>
    <mergeCell ref="A32:K32"/>
    <mergeCell ref="A17:E17"/>
    <mergeCell ref="A29:E29"/>
    <mergeCell ref="F21:H21"/>
    <mergeCell ref="F13:J13"/>
    <mergeCell ref="A21:E21"/>
    <mergeCell ref="A19:E19"/>
    <mergeCell ref="A6:K6"/>
    <mergeCell ref="A7:K7"/>
    <mergeCell ref="A14:K14"/>
    <mergeCell ref="A16:K16"/>
    <mergeCell ref="A12:K12"/>
    <mergeCell ref="A30:K30"/>
  </mergeCells>
  <conditionalFormatting sqref="S50">
    <cfRule type="cellIs" dxfId="13" priority="1" stopIfTrue="1" operator="equal">
      <formula>0</formula>
    </cfRule>
  </conditionalFormatting>
  <printOptions horizontalCentered="1"/>
  <pageMargins left="0.23622047244094491" right="0.19685039370078741" top="0.39370078740157483" bottom="0.39370078740157483" header="0.31496062992125984" footer="0.31496062992125984"/>
  <pageSetup paperSize="9" scale="8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9633" r:id="rId4" name="Check Box 1">
              <controlPr defaultSize="0" autoFill="0" autoLine="0" autoPict="0">
                <anchor moveWithCells="1">
                  <from>
                    <xdr:col>7</xdr:col>
                    <xdr:colOff>438150</xdr:colOff>
                    <xdr:row>25</xdr:row>
                    <xdr:rowOff>66675</xdr:rowOff>
                  </from>
                  <to>
                    <xdr:col>7</xdr:col>
                    <xdr:colOff>762000</xdr:colOff>
                    <xdr:row>27</xdr:row>
                    <xdr:rowOff>28575</xdr:rowOff>
                  </to>
                </anchor>
              </controlPr>
            </control>
          </mc:Choice>
        </mc:AlternateContent>
        <mc:AlternateContent xmlns:mc="http://schemas.openxmlformats.org/markup-compatibility/2006">
          <mc:Choice Requires="x14">
            <control shapeId="69634" r:id="rId5" name="Check Box 2">
              <controlPr defaultSize="0" autoFill="0" autoLine="0" autoPict="0">
                <anchor moveWithCells="1">
                  <from>
                    <xdr:col>9</xdr:col>
                    <xdr:colOff>323850</xdr:colOff>
                    <xdr:row>25</xdr:row>
                    <xdr:rowOff>66675</xdr:rowOff>
                  </from>
                  <to>
                    <xdr:col>9</xdr:col>
                    <xdr:colOff>647700</xdr:colOff>
                    <xdr:row>27</xdr:row>
                    <xdr:rowOff>28575</xdr:rowOff>
                  </to>
                </anchor>
              </controlPr>
            </control>
          </mc:Choice>
        </mc:AlternateContent>
        <mc:AlternateContent xmlns:mc="http://schemas.openxmlformats.org/markup-compatibility/2006">
          <mc:Choice Requires="x14">
            <control shapeId="69635" r:id="rId6" name="Check Box 3">
              <controlPr defaultSize="0" autoFill="0" autoLine="0" autoPict="0">
                <anchor moveWithCells="1">
                  <from>
                    <xdr:col>7</xdr:col>
                    <xdr:colOff>438150</xdr:colOff>
                    <xdr:row>45</xdr:row>
                    <xdr:rowOff>66675</xdr:rowOff>
                  </from>
                  <to>
                    <xdr:col>7</xdr:col>
                    <xdr:colOff>762000</xdr:colOff>
                    <xdr:row>47</xdr:row>
                    <xdr:rowOff>28575</xdr:rowOff>
                  </to>
                </anchor>
              </controlPr>
            </control>
          </mc:Choice>
        </mc:AlternateContent>
        <mc:AlternateContent xmlns:mc="http://schemas.openxmlformats.org/markup-compatibility/2006">
          <mc:Choice Requires="x14">
            <control shapeId="69636" r:id="rId7" name="Check Box 4">
              <controlPr defaultSize="0" autoFill="0" autoLine="0" autoPict="0">
                <anchor moveWithCells="1">
                  <from>
                    <xdr:col>9</xdr:col>
                    <xdr:colOff>323850</xdr:colOff>
                    <xdr:row>45</xdr:row>
                    <xdr:rowOff>66675</xdr:rowOff>
                  </from>
                  <to>
                    <xdr:col>9</xdr:col>
                    <xdr:colOff>647700</xdr:colOff>
                    <xdr:row>47</xdr:row>
                    <xdr:rowOff>28575</xdr:rowOff>
                  </to>
                </anchor>
              </controlPr>
            </control>
          </mc:Choice>
        </mc:AlternateContent>
        <mc:AlternateContent xmlns:mc="http://schemas.openxmlformats.org/markup-compatibility/2006">
          <mc:Choice Requires="x14">
            <control shapeId="69637" r:id="rId8" name="Check Box 5">
              <controlPr defaultSize="0" autoFill="0" autoLine="0" autoPict="0">
                <anchor moveWithCells="1">
                  <from>
                    <xdr:col>4</xdr:col>
                    <xdr:colOff>47625</xdr:colOff>
                    <xdr:row>5</xdr:row>
                    <xdr:rowOff>76200</xdr:rowOff>
                  </from>
                  <to>
                    <xdr:col>5</xdr:col>
                    <xdr:colOff>190500</xdr:colOff>
                    <xdr:row>5</xdr:row>
                    <xdr:rowOff>295275</xdr:rowOff>
                  </to>
                </anchor>
              </controlPr>
            </control>
          </mc:Choice>
        </mc:AlternateContent>
        <mc:AlternateContent xmlns:mc="http://schemas.openxmlformats.org/markup-compatibility/2006">
          <mc:Choice Requires="x14">
            <control shapeId="69638" r:id="rId9" name="Check Box 6">
              <controlPr defaultSize="0" autoFill="0" autoLine="0" autoPict="0">
                <anchor moveWithCells="1">
                  <from>
                    <xdr:col>7</xdr:col>
                    <xdr:colOff>438150</xdr:colOff>
                    <xdr:row>29</xdr:row>
                    <xdr:rowOff>66675</xdr:rowOff>
                  </from>
                  <to>
                    <xdr:col>7</xdr:col>
                    <xdr:colOff>762000</xdr:colOff>
                    <xdr:row>31</xdr:row>
                    <xdr:rowOff>28575</xdr:rowOff>
                  </to>
                </anchor>
              </controlPr>
            </control>
          </mc:Choice>
        </mc:AlternateContent>
        <mc:AlternateContent xmlns:mc="http://schemas.openxmlformats.org/markup-compatibility/2006">
          <mc:Choice Requires="x14">
            <control shapeId="69639" r:id="rId10" name="Check Box 7">
              <controlPr defaultSize="0" autoFill="0" autoLine="0" autoPict="0">
                <anchor moveWithCells="1">
                  <from>
                    <xdr:col>9</xdr:col>
                    <xdr:colOff>323850</xdr:colOff>
                    <xdr:row>29</xdr:row>
                    <xdr:rowOff>66675</xdr:rowOff>
                  </from>
                  <to>
                    <xdr:col>9</xdr:col>
                    <xdr:colOff>647700</xdr:colOff>
                    <xdr:row>31</xdr:row>
                    <xdr:rowOff>28575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52"/>
  <sheetViews>
    <sheetView view="pageBreakPreview" zoomScaleNormal="100" zoomScaleSheetLayoutView="100" workbookViewId="0">
      <selection activeCell="L40" sqref="L40"/>
    </sheetView>
  </sheetViews>
  <sheetFormatPr baseColWidth="10" defaultColWidth="11.5703125" defaultRowHeight="12.75" x14ac:dyDescent="0.2"/>
  <cols>
    <col min="1" max="1" width="3.7109375" style="128" customWidth="1"/>
    <col min="2" max="2" width="6.28515625" style="128" customWidth="1"/>
    <col min="3" max="3" width="3.5703125" style="128" customWidth="1"/>
    <col min="4" max="4" width="7.7109375" style="128" customWidth="1"/>
    <col min="5" max="5" width="2.42578125" style="128" customWidth="1"/>
    <col min="6" max="10" width="12.85546875" style="128" customWidth="1"/>
    <col min="11" max="11" width="4.42578125" style="128" customWidth="1"/>
    <col min="12" max="16384" width="11.5703125" style="128"/>
  </cols>
  <sheetData>
    <row r="1" spans="1:19" ht="18" customHeight="1" x14ac:dyDescent="0.2">
      <c r="A1" s="619" t="s">
        <v>257</v>
      </c>
      <c r="B1" s="619"/>
      <c r="C1" s="619"/>
      <c r="D1" s="619"/>
      <c r="E1" s="619"/>
      <c r="F1" s="619"/>
      <c r="G1" s="619"/>
      <c r="H1" s="619"/>
      <c r="I1" s="619"/>
      <c r="J1" s="619"/>
      <c r="K1" s="619"/>
    </row>
    <row r="2" spans="1:19" ht="27" customHeight="1" x14ac:dyDescent="0.2">
      <c r="A2" s="620" t="s">
        <v>0</v>
      </c>
      <c r="B2" s="621"/>
      <c r="C2" s="621"/>
      <c r="D2" s="621"/>
      <c r="E2" s="621"/>
      <c r="F2" s="621"/>
      <c r="G2" s="621"/>
      <c r="H2" s="621"/>
      <c r="I2" s="621"/>
      <c r="J2" s="621"/>
      <c r="K2" s="621"/>
    </row>
    <row r="3" spans="1:19" ht="12" customHeight="1" x14ac:dyDescent="0.2">
      <c r="A3" s="618"/>
      <c r="B3" s="618"/>
      <c r="C3" s="618"/>
      <c r="D3" s="618"/>
      <c r="E3" s="618"/>
      <c r="F3" s="618"/>
      <c r="G3" s="618"/>
      <c r="H3" s="618"/>
      <c r="I3" s="618"/>
      <c r="J3" s="618"/>
      <c r="K3" s="618"/>
    </row>
    <row r="4" spans="1:19" s="111" customFormat="1" ht="23.25" customHeight="1" x14ac:dyDescent="0.2">
      <c r="A4" s="605" t="s">
        <v>42</v>
      </c>
      <c r="B4" s="605"/>
      <c r="C4" s="605"/>
      <c r="D4" s="605"/>
      <c r="E4" s="575" t="str">
        <f>IF('VN 2023'!$C$4="","",'VN 2023'!$C$4)</f>
        <v/>
      </c>
      <c r="F4" s="575"/>
      <c r="G4" s="575"/>
      <c r="H4" s="575"/>
      <c r="I4" s="355" t="s">
        <v>5</v>
      </c>
      <c r="J4" s="363" t="str">
        <f>IF('VN 2023'!$C$8="","",'VN 2023'!$C$8)</f>
        <v/>
      </c>
      <c r="R4" s="110"/>
      <c r="S4" s="110"/>
    </row>
    <row r="5" spans="1:19" ht="12" customHeight="1" x14ac:dyDescent="0.2">
      <c r="A5" s="606"/>
      <c r="B5" s="606"/>
      <c r="C5" s="606"/>
      <c r="D5" s="606"/>
      <c r="E5" s="606"/>
      <c r="F5" s="606"/>
      <c r="G5" s="606"/>
      <c r="H5" s="606"/>
      <c r="I5" s="606"/>
      <c r="J5" s="606"/>
      <c r="K5" s="606"/>
    </row>
    <row r="6" spans="1:19" ht="30" customHeight="1" x14ac:dyDescent="0.2">
      <c r="A6" s="614" t="s">
        <v>258</v>
      </c>
      <c r="B6" s="615"/>
      <c r="C6" s="615"/>
      <c r="D6" s="615"/>
      <c r="E6" s="615"/>
      <c r="F6" s="615"/>
      <c r="G6" s="615"/>
      <c r="H6" s="615"/>
      <c r="I6" s="615"/>
      <c r="J6" s="615"/>
      <c r="K6" s="616"/>
    </row>
    <row r="7" spans="1:19" ht="12" customHeight="1" x14ac:dyDescent="0.2">
      <c r="A7" s="606"/>
      <c r="B7" s="606"/>
      <c r="C7" s="606"/>
      <c r="D7" s="606"/>
      <c r="E7" s="606"/>
      <c r="F7" s="606"/>
      <c r="G7" s="606"/>
      <c r="H7" s="606"/>
      <c r="I7" s="606"/>
      <c r="J7" s="606"/>
      <c r="K7" s="606"/>
    </row>
    <row r="8" spans="1:19" ht="27.75" customHeight="1" x14ac:dyDescent="0.2">
      <c r="A8" s="623" t="s">
        <v>66</v>
      </c>
      <c r="B8" s="623"/>
      <c r="C8" s="623"/>
      <c r="D8" s="623"/>
      <c r="E8" s="623"/>
      <c r="F8" s="623"/>
      <c r="G8" s="623"/>
      <c r="H8" s="623"/>
      <c r="I8" s="623"/>
      <c r="J8" s="623"/>
      <c r="K8" s="623"/>
    </row>
    <row r="9" spans="1:19" ht="6.6" customHeight="1" x14ac:dyDescent="0.2">
      <c r="A9" s="606"/>
      <c r="B9" s="606"/>
      <c r="C9" s="606"/>
      <c r="D9" s="606"/>
      <c r="E9" s="606"/>
      <c r="F9" s="606"/>
      <c r="G9" s="606"/>
      <c r="H9" s="606"/>
      <c r="I9" s="606"/>
      <c r="J9" s="606"/>
      <c r="K9" s="606"/>
    </row>
    <row r="10" spans="1:19" ht="14.45" customHeight="1" x14ac:dyDescent="0.2">
      <c r="A10" s="624" t="s">
        <v>43</v>
      </c>
      <c r="B10" s="624"/>
      <c r="C10" s="624"/>
      <c r="D10" s="624"/>
      <c r="E10" s="624"/>
      <c r="F10" s="624"/>
      <c r="G10" s="624"/>
      <c r="H10" s="624"/>
      <c r="I10" s="624"/>
      <c r="J10" s="624"/>
      <c r="K10" s="624"/>
    </row>
    <row r="11" spans="1:19" x14ac:dyDescent="0.2">
      <c r="A11" s="625" t="s">
        <v>57</v>
      </c>
      <c r="B11" s="625"/>
      <c r="C11" s="625"/>
      <c r="D11" s="625"/>
      <c r="E11" s="625"/>
      <c r="F11" s="625"/>
      <c r="G11" s="625"/>
      <c r="H11" s="625"/>
      <c r="I11" s="625"/>
      <c r="J11" s="625"/>
      <c r="K11" s="625"/>
    </row>
    <row r="12" spans="1:19" x14ac:dyDescent="0.2">
      <c r="A12" s="606"/>
      <c r="B12" s="606"/>
      <c r="C12" s="606"/>
      <c r="D12" s="606"/>
      <c r="E12" s="606"/>
      <c r="F12" s="606"/>
      <c r="G12" s="606"/>
      <c r="H12" s="606"/>
      <c r="I12" s="606"/>
      <c r="J12" s="606"/>
      <c r="K12" s="606"/>
    </row>
    <row r="13" spans="1:19" ht="24" customHeight="1" x14ac:dyDescent="0.2">
      <c r="A13" s="608" t="s">
        <v>44</v>
      </c>
      <c r="B13" s="608"/>
      <c r="C13" s="608"/>
      <c r="D13" s="608"/>
      <c r="E13" s="608"/>
      <c r="F13" s="636" t="s">
        <v>99</v>
      </c>
      <c r="G13" s="637"/>
      <c r="H13" s="637"/>
      <c r="I13" s="637"/>
      <c r="J13" s="637"/>
    </row>
    <row r="14" spans="1:19" s="132" customFormat="1" ht="7.9" customHeight="1" x14ac:dyDescent="0.2">
      <c r="A14" s="617"/>
      <c r="B14" s="617"/>
      <c r="C14" s="617"/>
      <c r="D14" s="617"/>
      <c r="E14" s="617"/>
      <c r="F14" s="617"/>
      <c r="G14" s="617"/>
      <c r="H14" s="617"/>
      <c r="I14" s="617"/>
      <c r="J14" s="617"/>
      <c r="K14" s="617"/>
    </row>
    <row r="15" spans="1:19" ht="24" customHeight="1" x14ac:dyDescent="0.2">
      <c r="A15" s="608" t="s">
        <v>47</v>
      </c>
      <c r="B15" s="608"/>
      <c r="C15" s="608"/>
      <c r="D15" s="608"/>
      <c r="E15" s="608"/>
      <c r="F15" s="155">
        <v>42736</v>
      </c>
    </row>
    <row r="16" spans="1:19" ht="7.9" customHeight="1" x14ac:dyDescent="0.2">
      <c r="A16" s="617"/>
      <c r="B16" s="617"/>
      <c r="C16" s="617"/>
      <c r="D16" s="617"/>
      <c r="E16" s="617"/>
      <c r="F16" s="617"/>
      <c r="G16" s="617"/>
      <c r="H16" s="617"/>
      <c r="I16" s="617"/>
      <c r="J16" s="617"/>
      <c r="K16" s="617"/>
    </row>
    <row r="17" spans="1:11" ht="24" customHeight="1" x14ac:dyDescent="0.2">
      <c r="A17" s="608" t="s">
        <v>120</v>
      </c>
      <c r="B17" s="608"/>
      <c r="C17" s="608"/>
      <c r="D17" s="608"/>
      <c r="E17" s="608"/>
      <c r="F17" s="636" t="s">
        <v>98</v>
      </c>
      <c r="G17" s="637"/>
      <c r="H17" s="637"/>
      <c r="I17" s="637"/>
      <c r="J17" s="637"/>
    </row>
    <row r="18" spans="1:11" ht="7.9" customHeight="1" x14ac:dyDescent="0.2">
      <c r="A18" s="617"/>
      <c r="B18" s="617"/>
      <c r="C18" s="617"/>
      <c r="D18" s="617"/>
      <c r="E18" s="617"/>
      <c r="F18" s="617"/>
      <c r="G18" s="617"/>
      <c r="H18" s="617"/>
      <c r="I18" s="617"/>
      <c r="J18" s="617"/>
      <c r="K18" s="617"/>
    </row>
    <row r="19" spans="1:11" ht="24" customHeight="1" x14ac:dyDescent="0.2">
      <c r="A19" s="608" t="s">
        <v>45</v>
      </c>
      <c r="B19" s="608"/>
      <c r="C19" s="608"/>
      <c r="D19" s="608"/>
      <c r="E19" s="608"/>
      <c r="F19" s="307" t="s">
        <v>121</v>
      </c>
      <c r="G19" s="132"/>
      <c r="H19" s="132"/>
      <c r="I19" s="152"/>
      <c r="J19" s="152"/>
    </row>
    <row r="20" spans="1:11" s="132" customFormat="1" ht="7.9" customHeight="1" x14ac:dyDescent="0.2">
      <c r="A20" s="617"/>
      <c r="B20" s="617"/>
      <c r="C20" s="617"/>
      <c r="D20" s="617"/>
      <c r="E20" s="617"/>
      <c r="F20" s="617"/>
      <c r="G20" s="617"/>
      <c r="H20" s="617"/>
      <c r="I20" s="617"/>
      <c r="J20" s="617"/>
      <c r="K20" s="617"/>
    </row>
    <row r="21" spans="1:11" ht="24" customHeight="1" x14ac:dyDescent="0.2">
      <c r="A21" s="613" t="s">
        <v>46</v>
      </c>
      <c r="B21" s="613"/>
      <c r="C21" s="613"/>
      <c r="D21" s="613"/>
      <c r="E21" s="613"/>
      <c r="F21" s="635" t="s">
        <v>95</v>
      </c>
      <c r="G21" s="635"/>
      <c r="H21" s="635"/>
      <c r="I21" s="152"/>
      <c r="J21" s="152"/>
    </row>
    <row r="22" spans="1:11" ht="8.1" customHeight="1" x14ac:dyDescent="0.2">
      <c r="A22" s="617"/>
      <c r="B22" s="617"/>
      <c r="C22" s="617"/>
      <c r="D22" s="617"/>
      <c r="E22" s="617"/>
      <c r="F22" s="617"/>
      <c r="G22" s="617"/>
      <c r="H22" s="617"/>
      <c r="I22" s="617"/>
      <c r="J22" s="617"/>
      <c r="K22" s="617"/>
    </row>
    <row r="23" spans="1:11" ht="24" customHeight="1" x14ac:dyDescent="0.2">
      <c r="A23" s="631" t="s">
        <v>102</v>
      </c>
      <c r="B23" s="631"/>
      <c r="C23" s="631"/>
      <c r="D23" s="631"/>
      <c r="E23" s="631"/>
      <c r="F23" s="155">
        <v>43831</v>
      </c>
      <c r="K23" s="132"/>
    </row>
    <row r="24" spans="1:11" s="132" customFormat="1" ht="7.9" customHeight="1" x14ac:dyDescent="0.2">
      <c r="A24" s="617"/>
      <c r="B24" s="617"/>
      <c r="C24" s="617"/>
      <c r="D24" s="617"/>
      <c r="E24" s="617"/>
      <c r="F24" s="617"/>
      <c r="G24" s="617"/>
      <c r="H24" s="617"/>
      <c r="I24" s="617"/>
      <c r="J24" s="617"/>
      <c r="K24" s="617"/>
    </row>
    <row r="25" spans="1:11" ht="24" customHeight="1" x14ac:dyDescent="0.2">
      <c r="A25" s="631" t="s">
        <v>144</v>
      </c>
      <c r="B25" s="631"/>
      <c r="C25" s="631"/>
      <c r="D25" s="631"/>
      <c r="E25" s="631"/>
      <c r="F25" s="155">
        <v>45052</v>
      </c>
    </row>
    <row r="26" spans="1:11" ht="7.9" customHeight="1" x14ac:dyDescent="0.2">
      <c r="A26" s="617"/>
      <c r="B26" s="617"/>
      <c r="C26" s="617"/>
      <c r="D26" s="617"/>
      <c r="E26" s="617"/>
      <c r="F26" s="617"/>
      <c r="G26" s="617"/>
      <c r="H26" s="617"/>
      <c r="I26" s="617"/>
      <c r="J26" s="617"/>
      <c r="K26" s="617"/>
    </row>
    <row r="27" spans="1:11" ht="24.6" customHeight="1" x14ac:dyDescent="0.2">
      <c r="A27" s="629" t="s">
        <v>141</v>
      </c>
      <c r="B27" s="629"/>
      <c r="C27" s="629"/>
      <c r="D27" s="629"/>
      <c r="E27" s="629"/>
      <c r="F27" s="629"/>
      <c r="G27" s="629"/>
      <c r="H27" s="206" t="s">
        <v>142</v>
      </c>
      <c r="I27" s="153"/>
      <c r="J27" s="206" t="s">
        <v>143</v>
      </c>
      <c r="K27" s="153"/>
    </row>
    <row r="28" spans="1:11" ht="7.9" customHeight="1" x14ac:dyDescent="0.2">
      <c r="A28" s="617"/>
      <c r="B28" s="617"/>
      <c r="C28" s="617"/>
      <c r="D28" s="617"/>
      <c r="E28" s="617"/>
      <c r="F28" s="617"/>
      <c r="G28" s="617"/>
      <c r="H28" s="617"/>
      <c r="I28" s="617"/>
      <c r="J28" s="617"/>
      <c r="K28" s="617"/>
    </row>
    <row r="29" spans="1:11" ht="24" customHeight="1" x14ac:dyDescent="0.2">
      <c r="A29" s="609" t="s">
        <v>140</v>
      </c>
      <c r="B29" s="609"/>
      <c r="C29" s="609"/>
      <c r="D29" s="609"/>
      <c r="E29" s="609"/>
      <c r="F29" s="636" t="s">
        <v>146</v>
      </c>
      <c r="G29" s="637"/>
      <c r="H29" s="637"/>
      <c r="I29" s="637"/>
      <c r="J29" s="637"/>
    </row>
    <row r="30" spans="1:11" ht="8.1" customHeight="1" x14ac:dyDescent="0.2">
      <c r="A30" s="617"/>
      <c r="B30" s="617"/>
      <c r="C30" s="617"/>
      <c r="D30" s="617"/>
      <c r="E30" s="617"/>
      <c r="F30" s="617"/>
      <c r="G30" s="617"/>
      <c r="H30" s="617"/>
      <c r="I30" s="617"/>
      <c r="J30" s="617"/>
      <c r="K30" s="617"/>
    </row>
    <row r="31" spans="1:11" ht="24.6" customHeight="1" x14ac:dyDescent="0.2">
      <c r="A31" s="629" t="s">
        <v>268</v>
      </c>
      <c r="B31" s="629"/>
      <c r="C31" s="629"/>
      <c r="D31" s="629"/>
      <c r="E31" s="629"/>
      <c r="F31" s="629"/>
      <c r="G31" s="629"/>
      <c r="H31" s="206" t="s">
        <v>142</v>
      </c>
      <c r="I31" s="153"/>
      <c r="J31" s="206" t="s">
        <v>143</v>
      </c>
      <c r="K31" s="153"/>
    </row>
    <row r="32" spans="1:11" ht="24.6" customHeight="1" x14ac:dyDescent="0.2">
      <c r="A32" s="400"/>
      <c r="B32" s="400"/>
      <c r="C32" s="400"/>
      <c r="D32" s="400"/>
      <c r="E32" s="400"/>
      <c r="F32" s="400"/>
      <c r="G32" s="400"/>
      <c r="H32" s="400"/>
      <c r="I32" s="400"/>
      <c r="J32" s="400"/>
      <c r="K32" s="400"/>
    </row>
    <row r="33" spans="1:11" ht="15.75" x14ac:dyDescent="0.2">
      <c r="A33" s="632" t="s">
        <v>255</v>
      </c>
      <c r="B33" s="632"/>
      <c r="C33" s="632"/>
      <c r="D33" s="632"/>
      <c r="E33" s="632"/>
      <c r="F33" s="632"/>
      <c r="G33" s="632"/>
      <c r="H33" s="632"/>
      <c r="I33" s="632"/>
      <c r="J33" s="632"/>
      <c r="K33" s="632"/>
    </row>
    <row r="34" spans="1:11" s="132" customFormat="1" ht="7.9" customHeight="1" x14ac:dyDescent="0.2">
      <c r="A34" s="617"/>
      <c r="B34" s="617"/>
      <c r="C34" s="617"/>
      <c r="D34" s="617"/>
      <c r="E34" s="617"/>
      <c r="F34" s="617"/>
      <c r="G34" s="617"/>
      <c r="H34" s="617"/>
      <c r="I34" s="617"/>
      <c r="J34" s="617"/>
      <c r="K34" s="617"/>
    </row>
    <row r="35" spans="1:11" ht="26.45" customHeight="1" x14ac:dyDescent="0.2">
      <c r="A35" s="608" t="s">
        <v>39</v>
      </c>
      <c r="B35" s="608"/>
      <c r="C35" s="608"/>
      <c r="D35" s="608"/>
      <c r="E35" s="608"/>
      <c r="F35" s="635" t="s">
        <v>96</v>
      </c>
      <c r="G35" s="635"/>
      <c r="H35" s="634" t="s">
        <v>67</v>
      </c>
      <c r="I35" s="634"/>
      <c r="J35" s="634"/>
      <c r="K35" s="634"/>
    </row>
    <row r="36" spans="1:11" ht="7.9" customHeight="1" x14ac:dyDescent="0.2">
      <c r="A36" s="153"/>
      <c r="B36" s="153"/>
      <c r="C36" s="153"/>
      <c r="D36" s="153"/>
      <c r="E36" s="153"/>
      <c r="F36" s="153"/>
      <c r="G36" s="153"/>
      <c r="H36" s="153"/>
      <c r="I36" s="633" t="s">
        <v>145</v>
      </c>
      <c r="J36" s="633"/>
      <c r="K36" s="633"/>
    </row>
    <row r="37" spans="1:11" ht="36" customHeight="1" x14ac:dyDescent="0.2">
      <c r="A37" s="608" t="s">
        <v>256</v>
      </c>
      <c r="B37" s="608"/>
      <c r="C37" s="608"/>
      <c r="D37" s="608"/>
      <c r="E37" s="608"/>
      <c r="F37" s="156">
        <v>45052</v>
      </c>
      <c r="G37" s="207" t="s">
        <v>7</v>
      </c>
      <c r="H37" s="157">
        <v>45291</v>
      </c>
      <c r="I37" s="633"/>
      <c r="J37" s="633"/>
      <c r="K37" s="633"/>
    </row>
    <row r="38" spans="1:11" ht="7.9" customHeight="1" x14ac:dyDescent="0.2">
      <c r="A38" s="153"/>
      <c r="B38" s="153"/>
      <c r="C38" s="153"/>
      <c r="D38" s="153"/>
      <c r="E38" s="153"/>
      <c r="F38" s="153"/>
      <c r="G38" s="153"/>
      <c r="H38" s="153"/>
      <c r="I38" s="633"/>
      <c r="J38" s="633"/>
      <c r="K38" s="633"/>
    </row>
    <row r="39" spans="1:11" ht="36" customHeight="1" x14ac:dyDescent="0.2">
      <c r="A39" s="609" t="s">
        <v>101</v>
      </c>
      <c r="B39" s="609"/>
      <c r="C39" s="609"/>
      <c r="D39" s="609"/>
      <c r="E39" s="609"/>
      <c r="F39" s="636" t="s">
        <v>97</v>
      </c>
      <c r="G39" s="637"/>
      <c r="H39" s="637"/>
      <c r="I39" s="637"/>
      <c r="J39" s="637"/>
    </row>
    <row r="40" spans="1:11" x14ac:dyDescent="0.2">
      <c r="A40" s="617"/>
      <c r="B40" s="617"/>
      <c r="C40" s="617"/>
      <c r="D40" s="617"/>
      <c r="E40" s="617"/>
      <c r="F40" s="627"/>
      <c r="G40" s="627"/>
      <c r="H40" s="627"/>
      <c r="I40" s="627"/>
      <c r="J40" s="627"/>
      <c r="K40" s="617"/>
    </row>
    <row r="41" spans="1:11" x14ac:dyDescent="0.2">
      <c r="A41" s="622" t="s">
        <v>48</v>
      </c>
      <c r="B41" s="622"/>
      <c r="C41" s="622"/>
      <c r="D41" s="622"/>
      <c r="E41" s="622"/>
      <c r="F41" s="622"/>
      <c r="G41" s="622"/>
      <c r="H41" s="622"/>
      <c r="I41" s="622"/>
      <c r="J41" s="622"/>
      <c r="K41" s="622"/>
    </row>
    <row r="42" spans="1:11" x14ac:dyDescent="0.2">
      <c r="A42" s="617"/>
      <c r="B42" s="617"/>
      <c r="C42" s="617"/>
      <c r="D42" s="617"/>
      <c r="E42" s="617"/>
      <c r="F42" s="617"/>
      <c r="G42" s="617"/>
      <c r="H42" s="617"/>
      <c r="I42" s="617"/>
      <c r="J42" s="617"/>
      <c r="K42" s="617"/>
    </row>
    <row r="43" spans="1:11" x14ac:dyDescent="0.2">
      <c r="A43" s="153"/>
      <c r="B43" s="630" t="s">
        <v>49</v>
      </c>
      <c r="C43" s="630"/>
      <c r="D43" s="630"/>
      <c r="E43" s="306"/>
      <c r="F43" s="309" t="s">
        <v>50</v>
      </c>
      <c r="G43" s="309" t="s">
        <v>51</v>
      </c>
      <c r="H43" s="309" t="s">
        <v>52</v>
      </c>
      <c r="I43" s="309" t="s">
        <v>53</v>
      </c>
      <c r="J43" s="309" t="s">
        <v>54</v>
      </c>
    </row>
    <row r="44" spans="1:11" x14ac:dyDescent="0.2">
      <c r="A44" s="617"/>
      <c r="B44" s="617"/>
      <c r="C44" s="617"/>
      <c r="D44" s="617"/>
      <c r="E44" s="617"/>
      <c r="F44" s="617"/>
      <c r="G44" s="617"/>
      <c r="H44" s="617"/>
      <c r="I44" s="617"/>
      <c r="J44" s="617"/>
      <c r="K44" s="617"/>
    </row>
    <row r="45" spans="1:11" ht="27" customHeight="1" x14ac:dyDescent="0.2">
      <c r="A45" s="40"/>
      <c r="B45" s="628" t="s">
        <v>55</v>
      </c>
      <c r="C45" s="628"/>
      <c r="D45" s="628"/>
      <c r="E45" s="154"/>
      <c r="F45" s="158">
        <v>9</v>
      </c>
      <c r="G45" s="158">
        <v>9</v>
      </c>
      <c r="H45" s="158">
        <v>9</v>
      </c>
      <c r="I45" s="158">
        <v>9</v>
      </c>
      <c r="J45" s="158">
        <v>9</v>
      </c>
    </row>
    <row r="46" spans="1:11" ht="7.9" customHeight="1" x14ac:dyDescent="0.2">
      <c r="A46" s="617"/>
      <c r="B46" s="617"/>
      <c r="C46" s="617"/>
      <c r="D46" s="617"/>
      <c r="E46" s="617"/>
      <c r="F46" s="617"/>
      <c r="G46" s="617"/>
      <c r="H46" s="617"/>
      <c r="I46" s="617"/>
      <c r="J46" s="617"/>
      <c r="K46" s="617"/>
    </row>
    <row r="47" spans="1:11" ht="24.6" customHeight="1" x14ac:dyDescent="0.2">
      <c r="A47" s="629" t="s">
        <v>169</v>
      </c>
      <c r="B47" s="629"/>
      <c r="C47" s="629"/>
      <c r="D47" s="629"/>
      <c r="E47" s="629"/>
      <c r="F47" s="629"/>
      <c r="G47" s="629"/>
      <c r="H47" s="206" t="s">
        <v>142</v>
      </c>
      <c r="I47" s="153"/>
      <c r="J47" s="206" t="s">
        <v>143</v>
      </c>
      <c r="K47" s="153"/>
    </row>
    <row r="48" spans="1:11" x14ac:dyDescent="0.2">
      <c r="A48" s="617"/>
      <c r="B48" s="617"/>
      <c r="C48" s="617"/>
      <c r="D48" s="617"/>
      <c r="E48" s="617"/>
      <c r="F48" s="617"/>
      <c r="G48" s="617"/>
      <c r="H48" s="617"/>
      <c r="I48" s="617"/>
      <c r="J48" s="617"/>
      <c r="K48" s="617"/>
    </row>
    <row r="49" spans="1:14" x14ac:dyDescent="0.2">
      <c r="A49" s="617"/>
      <c r="B49" s="617"/>
      <c r="C49" s="617"/>
      <c r="D49" s="617"/>
      <c r="E49" s="617"/>
      <c r="F49" s="617"/>
      <c r="G49" s="617"/>
      <c r="H49" s="617"/>
      <c r="I49" s="617"/>
      <c r="J49" s="617"/>
      <c r="K49" s="617"/>
    </row>
    <row r="50" spans="1:14" s="339" customFormat="1" ht="27.75" customHeight="1" x14ac:dyDescent="0.2">
      <c r="A50" s="580" t="str">
        <f>IF('VN 2023'!$A$110="","",'VN 2023'!$A$110)</f>
        <v/>
      </c>
      <c r="B50" s="580"/>
      <c r="C50" s="580"/>
      <c r="D50" s="580"/>
      <c r="E50" s="580"/>
      <c r="F50" s="580"/>
      <c r="G50" s="55"/>
      <c r="H50" s="626"/>
      <c r="I50" s="626"/>
      <c r="J50" s="626"/>
      <c r="K50" s="55"/>
      <c r="L50" s="352"/>
      <c r="N50" s="352"/>
    </row>
    <row r="51" spans="1:14" s="339" customFormat="1" ht="12.75" customHeight="1" x14ac:dyDescent="0.2">
      <c r="A51" s="517" t="s">
        <v>27</v>
      </c>
      <c r="B51" s="517"/>
      <c r="C51" s="517"/>
      <c r="D51" s="517"/>
      <c r="E51" s="517"/>
      <c r="F51" s="517"/>
      <c r="G51" s="354"/>
      <c r="H51" s="523" t="s">
        <v>56</v>
      </c>
      <c r="I51" s="523"/>
      <c r="J51" s="523"/>
      <c r="K51" s="517"/>
      <c r="L51" s="354"/>
      <c r="N51" s="354"/>
    </row>
    <row r="52" spans="1:14" x14ac:dyDescent="0.2">
      <c r="A52" s="617"/>
      <c r="B52" s="617"/>
      <c r="C52" s="617"/>
      <c r="D52" s="617"/>
      <c r="E52" s="617"/>
      <c r="F52" s="617"/>
      <c r="G52" s="617"/>
      <c r="H52" s="617"/>
      <c r="I52" s="617"/>
      <c r="J52" s="617"/>
      <c r="K52" s="617"/>
    </row>
  </sheetData>
  <sheetProtection sheet="1" formatCells="0"/>
  <mergeCells count="60">
    <mergeCell ref="A12:K12"/>
    <mergeCell ref="A1:K1"/>
    <mergeCell ref="A2:K2"/>
    <mergeCell ref="A3:K3"/>
    <mergeCell ref="A4:D4"/>
    <mergeCell ref="E4:H4"/>
    <mergeCell ref="A5:K5"/>
    <mergeCell ref="A8:K8"/>
    <mergeCell ref="A9:K9"/>
    <mergeCell ref="A10:K10"/>
    <mergeCell ref="A11:K11"/>
    <mergeCell ref="A6:K6"/>
    <mergeCell ref="A7:K7"/>
    <mergeCell ref="A22:K22"/>
    <mergeCell ref="A13:E13"/>
    <mergeCell ref="F13:J13"/>
    <mergeCell ref="A14:K14"/>
    <mergeCell ref="A15:E15"/>
    <mergeCell ref="A16:K16"/>
    <mergeCell ref="A17:E17"/>
    <mergeCell ref="F17:J17"/>
    <mergeCell ref="A18:K18"/>
    <mergeCell ref="A19:E19"/>
    <mergeCell ref="A20:K20"/>
    <mergeCell ref="A21:E21"/>
    <mergeCell ref="F21:H21"/>
    <mergeCell ref="A34:K34"/>
    <mergeCell ref="A23:E23"/>
    <mergeCell ref="A24:K24"/>
    <mergeCell ref="A25:E25"/>
    <mergeCell ref="A26:K26"/>
    <mergeCell ref="A27:G27"/>
    <mergeCell ref="A28:K28"/>
    <mergeCell ref="A29:E29"/>
    <mergeCell ref="F29:J29"/>
    <mergeCell ref="A30:K30"/>
    <mergeCell ref="A33:K33"/>
    <mergeCell ref="A31:G31"/>
    <mergeCell ref="B45:D45"/>
    <mergeCell ref="A35:E35"/>
    <mergeCell ref="F35:G35"/>
    <mergeCell ref="H35:K35"/>
    <mergeCell ref="I36:K38"/>
    <mergeCell ref="A37:E37"/>
    <mergeCell ref="A39:E39"/>
    <mergeCell ref="F39:J39"/>
    <mergeCell ref="A40:K40"/>
    <mergeCell ref="A41:K41"/>
    <mergeCell ref="A42:K42"/>
    <mergeCell ref="B43:D43"/>
    <mergeCell ref="A44:K44"/>
    <mergeCell ref="A52:K52"/>
    <mergeCell ref="A46:K46"/>
    <mergeCell ref="A47:G47"/>
    <mergeCell ref="A48:K48"/>
    <mergeCell ref="A49:K49"/>
    <mergeCell ref="A50:F50"/>
    <mergeCell ref="H50:J50"/>
    <mergeCell ref="A51:F51"/>
    <mergeCell ref="H51:K51"/>
  </mergeCells>
  <conditionalFormatting sqref="S50">
    <cfRule type="cellIs" dxfId="12" priority="1" stopIfTrue="1" operator="equal">
      <formula>0</formula>
    </cfRule>
  </conditionalFormatting>
  <printOptions horizontalCentered="1"/>
  <pageMargins left="0.23622047244094491" right="0.19685039370078741" top="0.39370078740157483" bottom="0.39370078740157483" header="0.31496062992125984" footer="0.31496062992125984"/>
  <pageSetup paperSize="9" scale="8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4753" r:id="rId4" name="Check Box 1">
              <controlPr defaultSize="0" autoFill="0" autoLine="0" autoPict="0">
                <anchor moveWithCells="1">
                  <from>
                    <xdr:col>7</xdr:col>
                    <xdr:colOff>438150</xdr:colOff>
                    <xdr:row>25</xdr:row>
                    <xdr:rowOff>66675</xdr:rowOff>
                  </from>
                  <to>
                    <xdr:col>7</xdr:col>
                    <xdr:colOff>762000</xdr:colOff>
                    <xdr:row>27</xdr:row>
                    <xdr:rowOff>28575</xdr:rowOff>
                  </to>
                </anchor>
              </controlPr>
            </control>
          </mc:Choice>
        </mc:AlternateContent>
        <mc:AlternateContent xmlns:mc="http://schemas.openxmlformats.org/markup-compatibility/2006">
          <mc:Choice Requires="x14">
            <control shapeId="74754" r:id="rId5" name="Check Box 2">
              <controlPr defaultSize="0" autoFill="0" autoLine="0" autoPict="0">
                <anchor moveWithCells="1">
                  <from>
                    <xdr:col>9</xdr:col>
                    <xdr:colOff>323850</xdr:colOff>
                    <xdr:row>25</xdr:row>
                    <xdr:rowOff>66675</xdr:rowOff>
                  </from>
                  <to>
                    <xdr:col>9</xdr:col>
                    <xdr:colOff>647700</xdr:colOff>
                    <xdr:row>27</xdr:row>
                    <xdr:rowOff>28575</xdr:rowOff>
                  </to>
                </anchor>
              </controlPr>
            </control>
          </mc:Choice>
        </mc:AlternateContent>
        <mc:AlternateContent xmlns:mc="http://schemas.openxmlformats.org/markup-compatibility/2006">
          <mc:Choice Requires="x14">
            <control shapeId="74755" r:id="rId6" name="Check Box 3">
              <controlPr defaultSize="0" autoFill="0" autoLine="0" autoPict="0">
                <anchor moveWithCells="1">
                  <from>
                    <xdr:col>7</xdr:col>
                    <xdr:colOff>438150</xdr:colOff>
                    <xdr:row>45</xdr:row>
                    <xdr:rowOff>66675</xdr:rowOff>
                  </from>
                  <to>
                    <xdr:col>7</xdr:col>
                    <xdr:colOff>762000</xdr:colOff>
                    <xdr:row>47</xdr:row>
                    <xdr:rowOff>28575</xdr:rowOff>
                  </to>
                </anchor>
              </controlPr>
            </control>
          </mc:Choice>
        </mc:AlternateContent>
        <mc:AlternateContent xmlns:mc="http://schemas.openxmlformats.org/markup-compatibility/2006">
          <mc:Choice Requires="x14">
            <control shapeId="74756" r:id="rId7" name="Check Box 4">
              <controlPr defaultSize="0" autoFill="0" autoLine="0" autoPict="0">
                <anchor moveWithCells="1">
                  <from>
                    <xdr:col>9</xdr:col>
                    <xdr:colOff>323850</xdr:colOff>
                    <xdr:row>45</xdr:row>
                    <xdr:rowOff>66675</xdr:rowOff>
                  </from>
                  <to>
                    <xdr:col>9</xdr:col>
                    <xdr:colOff>647700</xdr:colOff>
                    <xdr:row>47</xdr:row>
                    <xdr:rowOff>28575</xdr:rowOff>
                  </to>
                </anchor>
              </controlPr>
            </control>
          </mc:Choice>
        </mc:AlternateContent>
        <mc:AlternateContent xmlns:mc="http://schemas.openxmlformats.org/markup-compatibility/2006">
          <mc:Choice Requires="x14">
            <control shapeId="74757" r:id="rId8" name="Check Box 5">
              <controlPr defaultSize="0" autoFill="0" autoLine="0" autoPict="0">
                <anchor moveWithCells="1">
                  <from>
                    <xdr:col>4</xdr:col>
                    <xdr:colOff>47625</xdr:colOff>
                    <xdr:row>5</xdr:row>
                    <xdr:rowOff>76200</xdr:rowOff>
                  </from>
                  <to>
                    <xdr:col>5</xdr:col>
                    <xdr:colOff>190500</xdr:colOff>
                    <xdr:row>5</xdr:row>
                    <xdr:rowOff>295275</xdr:rowOff>
                  </to>
                </anchor>
              </controlPr>
            </control>
          </mc:Choice>
        </mc:AlternateContent>
        <mc:AlternateContent xmlns:mc="http://schemas.openxmlformats.org/markup-compatibility/2006">
          <mc:Choice Requires="x14">
            <control shapeId="74758" r:id="rId9" name="Check Box 6">
              <controlPr defaultSize="0" autoFill="0" autoLine="0" autoPict="0">
                <anchor moveWithCells="1">
                  <from>
                    <xdr:col>7</xdr:col>
                    <xdr:colOff>438150</xdr:colOff>
                    <xdr:row>29</xdr:row>
                    <xdr:rowOff>66675</xdr:rowOff>
                  </from>
                  <to>
                    <xdr:col>7</xdr:col>
                    <xdr:colOff>762000</xdr:colOff>
                    <xdr:row>31</xdr:row>
                    <xdr:rowOff>28575</xdr:rowOff>
                  </to>
                </anchor>
              </controlPr>
            </control>
          </mc:Choice>
        </mc:AlternateContent>
        <mc:AlternateContent xmlns:mc="http://schemas.openxmlformats.org/markup-compatibility/2006">
          <mc:Choice Requires="x14">
            <control shapeId="74759" r:id="rId10" name="Check Box 7">
              <controlPr defaultSize="0" autoFill="0" autoLine="0" autoPict="0">
                <anchor moveWithCells="1">
                  <from>
                    <xdr:col>9</xdr:col>
                    <xdr:colOff>323850</xdr:colOff>
                    <xdr:row>29</xdr:row>
                    <xdr:rowOff>66675</xdr:rowOff>
                  </from>
                  <to>
                    <xdr:col>9</xdr:col>
                    <xdr:colOff>647700</xdr:colOff>
                    <xdr:row>31</xdr:row>
                    <xdr:rowOff>28575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13</vt:i4>
      </vt:variant>
    </vt:vector>
  </HeadingPairs>
  <TitlesOfParts>
    <vt:vector size="27" baseType="lpstr">
      <vt:lpstr>VN 2023</vt:lpstr>
      <vt:lpstr>Checkliste</vt:lpstr>
      <vt:lpstr>Anlage 1 Gruppenübersicht</vt:lpstr>
      <vt:lpstr>Anlage 2a Fachpersonal</vt:lpstr>
      <vt:lpstr>Anlage 2a Fachpersonal </vt:lpstr>
      <vt:lpstr>Anlage 2b pädagog. Hilfspers.</vt:lpstr>
      <vt:lpstr>Anlage 3 Miete</vt:lpstr>
      <vt:lpstr>Auswärtige </vt:lpstr>
      <vt:lpstr>Auswärtige Bsp</vt:lpstr>
      <vt:lpstr>Auswärtige 2023</vt:lpstr>
      <vt:lpstr>Anlage 5 PK-Erstattungen</vt:lpstr>
      <vt:lpstr>Anlage 6 Kinder mit Behinderung</vt:lpstr>
      <vt:lpstr>Anlage 7 Kooperation</vt:lpstr>
      <vt:lpstr>Anlage 8 Vsl. Pers.ausg. 2024</vt:lpstr>
      <vt:lpstr>'Anlage 1 Gruppenübersicht'!Druckbereich</vt:lpstr>
      <vt:lpstr>'Anlage 2a Fachpersonal'!Druckbereich</vt:lpstr>
      <vt:lpstr>'Anlage 2b pädagog. Hilfspers.'!Druckbereich</vt:lpstr>
      <vt:lpstr>'Anlage 3 Miete'!Druckbereich</vt:lpstr>
      <vt:lpstr>'Anlage 5 PK-Erstattungen'!Druckbereich</vt:lpstr>
      <vt:lpstr>'Anlage 6 Kinder mit Behinderung'!Druckbereich</vt:lpstr>
      <vt:lpstr>'Anlage 7 Kooperation'!Druckbereich</vt:lpstr>
      <vt:lpstr>'Anlage 8 Vsl. Pers.ausg. 2024'!Druckbereich</vt:lpstr>
      <vt:lpstr>'Auswärtige '!Druckbereich</vt:lpstr>
      <vt:lpstr>'Auswärtige 2023'!Druckbereich</vt:lpstr>
      <vt:lpstr>'Auswärtige Bsp'!Druckbereich</vt:lpstr>
      <vt:lpstr>Checkliste!Druckbereich</vt:lpstr>
      <vt:lpstr>'VN 2023'!Druckbereich</vt:lpstr>
    </vt:vector>
  </TitlesOfParts>
  <Company>Stuttgarter EKG e.V.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u510175</dc:creator>
  <cp:lastModifiedBy>Thorsten Leverenz</cp:lastModifiedBy>
  <cp:lastPrinted>2023-01-10T08:44:02Z</cp:lastPrinted>
  <dcterms:created xsi:type="dcterms:W3CDTF">2002-02-28T08:13:09Z</dcterms:created>
  <dcterms:modified xsi:type="dcterms:W3CDTF">2023-12-21T12:22:56Z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-1589120341</vt:i4>
  </property>
  <property fmtid="{D5CDD505-2E9C-101B-9397-08002B2CF9AE}" pid="3" name="_EmailSubject">
    <vt:lpwstr>Personakostenaufstellung</vt:lpwstr>
  </property>
  <property fmtid="{D5CDD505-2E9C-101B-9397-08002B2CF9AE}" pid="4" name="_AuthorEmail">
    <vt:lpwstr>stuttgarter-ekg@z.zgs.de</vt:lpwstr>
  </property>
  <property fmtid="{D5CDD505-2E9C-101B-9397-08002B2CF9AE}" pid="5" name="_AuthorEmailDisplayName">
    <vt:lpwstr>Dachverband der Stuttgarter Eltern Kind Gruppen</vt:lpwstr>
  </property>
  <property fmtid="{D5CDD505-2E9C-101B-9397-08002B2CF9AE}" pid="6" name="_ReviewingToolsShownOnce">
    <vt:lpwstr/>
  </property>
</Properties>
</file>